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90" windowWidth="19440" windowHeight="5550" tabRatio="601" firstSheet="7" activeTab="7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WPlan" sheetId="8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PedN" sheetId="28" state="hidden" r:id="rId28"/>
    <sheet name="OBSTE" sheetId="29" state="hidden" r:id="rId29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27">'PedN'!$6:$10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  <definedName name="Учебная_программ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<sst xmlns="http://schemas.openxmlformats.org/spreadsheetml/2006/main" count="1003" uniqueCount="457">
  <si>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</si>
  <si>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</si>
  <si>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</si>
  <si>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</si>
  <si>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</si>
  <si>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</si>
  <si>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</si>
  <si>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</si>
  <si>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</si>
  <si>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</si>
  <si>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</si>
  <si>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</si>
  <si>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</si>
  <si>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</si>
  <si>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</si>
  <si>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</si>
  <si>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</si>
  <si>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</si>
  <si>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</si>
  <si>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</si>
  <si>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</si>
  <si>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</si>
  <si>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</si>
  <si>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</si>
  <si>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</si>
  <si>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</si>
  <si>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</si>
  <si>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</si>
  <si>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</si>
  <si>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</si>
  <si>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</si>
  <si>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</si>
  <si>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</si>
  <si>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</si>
  <si>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</si>
  <si>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</si>
  <si>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</si>
  <si>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</si>
  <si>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</si>
  <si>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</si>
  <si>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</si>
  <si>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</si>
  <si>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</si>
  <si>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</si>
  <si>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</si>
  <si>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</si>
  <si>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</si>
  <si>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</si>
  <si>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</si>
  <si>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</si>
  <si>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</si>
  <si>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</si>
  <si>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</si>
  <si>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</si>
  <si>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</si>
  <si>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</si>
  <si>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</si>
  <si>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</si>
  <si>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</si>
  <si>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</si>
  <si>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</si>
  <si>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</si>
  <si>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</si>
  <si>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</si>
  <si>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</si>
  <si>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</si>
  <si>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</si>
  <si>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</si>
  <si>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</si>
  <si>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</si>
  <si>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</si>
  <si>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</si>
  <si>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</si>
  <si>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</si>
  <si>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</si>
  <si>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</si>
  <si>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</si>
  <si>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</si>
  <si>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</si>
  <si>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</si>
  <si>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</si>
  <si>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</si>
  <si>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</si>
  <si>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</si>
  <si>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</si>
  <si>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</si>
  <si>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</si>
  <si>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</si>
  <si>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</si>
  <si>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</si>
  <si>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</si>
  <si>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</si>
  <si>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</si>
  <si>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</si>
  <si>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</si>
  <si>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</si>
  <si>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</si>
  <si>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</si>
  <si>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</si>
  <si>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</si>
  <si>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</si>
  <si>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</si>
  <si>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</si>
  <si>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</si>
  <si>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</si>
  <si>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</si>
  <si>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</si>
  <si>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</si>
  <si>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</si>
  <si>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</si>
  <si>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</si>
  <si>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</si>
  <si>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</si>
  <si>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</si>
  <si>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</si>
  <si>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</si>
  <si>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</si>
  <si>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</si>
  <si>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</si>
  <si>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</si>
  <si>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</si>
  <si>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</si>
  <si>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</si>
  <si>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</si>
  <si>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</si>
  <si>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</si>
  <si>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</si>
  <si>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</si>
  <si>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</si>
  <si>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</si>
  <si>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</si>
  <si>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</si>
  <si>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</si>
  <si>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</si>
  <si>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</si>
  <si>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</si>
  <si>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</si>
  <si>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</si>
  <si>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</si>
  <si>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</si>
  <si>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</si>
  <si>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</si>
  <si>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</si>
  <si>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</si>
  <si>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</si>
  <si>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</si>
  <si>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</si>
  <si>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</si>
  <si>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</si>
  <si>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</si>
  <si>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</si>
  <si>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</si>
  <si>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</si>
  <si>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</si>
  <si>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</si>
  <si>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</si>
  <si>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</si>
  <si>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</si>
  <si>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</si>
  <si>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</si>
  <si>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</si>
  <si>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</si>
  <si>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</si>
  <si>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</si>
  <si>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</si>
  <si>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</si>
  <si>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</si>
  <si>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</si>
  <si>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</si>
  <si>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</si>
  <si>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</si>
  <si>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</si>
  <si>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</si>
  <si>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</si>
  <si>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</si>
  <si>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</si>
  <si>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</si>
  <si>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</si>
  <si>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</si>
  <si>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</si>
  <si>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</si>
  <si>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</si>
  <si>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</si>
  <si>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</si>
  <si>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</si>
  <si>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</si>
  <si>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</si>
  <si>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</si>
  <si>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</si>
  <si>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</si>
  <si>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</si>
  <si>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</si>
  <si>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</si>
  <si>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</si>
  <si>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</si>
  <si>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</si>
  <si>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</si>
  <si>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</si>
  <si>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</si>
  <si>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</si>
  <si>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</si>
  <si>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</si>
  <si>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</si>
  <si>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</si>
  <si>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</si>
  <si>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</si>
  <si>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</si>
  <si>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</si>
  <si>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</si>
  <si>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</si>
  <si>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</si>
  <si>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</si>
  <si>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</si>
  <si>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</si>
  <si>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</si>
  <si>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</si>
  <si>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</si>
  <si>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</si>
  <si>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</si>
  <si>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</si>
  <si>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</si>
  <si>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</si>
  <si>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</si>
  <si>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</si>
  <si>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</si>
  <si>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</si>
  <si>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</si>
  <si>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</si>
  <si>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</si>
  <si>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</si>
  <si>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</si>
  <si>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</si>
  <si>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</si>
  <si>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</si>
  <si>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</si>
  <si>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</si>
  <si>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</si>
  <si>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</si>
  <si>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</si>
  <si>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</si>
  <si>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</si>
  <si>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</si>
  <si>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</si>
  <si>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</si>
  <si>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</si>
  <si>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</si>
  <si>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</si>
  <si>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</si>
  <si>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</si>
  <si>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</si>
  <si>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</si>
  <si>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</si>
  <si>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</si>
  <si>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</si>
  <si>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</si>
  <si>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</si>
  <si>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</si>
  <si>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</si>
  <si>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</si>
  <si>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</si>
  <si>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</si>
  <si>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</si>
  <si>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</si>
  <si>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</si>
  <si>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</si>
  <si>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</si>
  <si>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</si>
  <si>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</si>
  <si>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</si>
  <si>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</si>
  <si>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</si>
  <si>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</si>
  <si>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</si>
  <si>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</si>
  <si>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</si>
  <si>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</si>
  <si>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</si>
  <si>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</si>
  <si>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</si>
  <si>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</si>
  <si>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</si>
  <si>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</si>
  <si>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</si>
  <si>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</si>
  <si>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</si>
  <si>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</si>
  <si>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</si>
  <si>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</si>
  <si>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</si>
  <si>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</si>
  <si>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</si>
  <si>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</si>
  <si>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</si>
  <si>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</si>
  <si>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</si>
  <si>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</si>
  <si>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</si>
  <si>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</si>
  <si>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</si>
  <si>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</si>
  <si>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</si>
  <si>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</si>
  <si>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</si>
  <si>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</si>
  <si>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</si>
  <si>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</si>
  <si>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</si>
  <si>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</si>
  <si>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</si>
  <si>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</si>
  <si>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</si>
  <si>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</si>
  <si>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</si>
  <si>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</si>
  <si>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</si>
  <si>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</si>
  <si>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</si>
  <si>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</si>
  <si>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</si>
  <si>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</si>
  <si>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</si>
  <si>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</si>
  <si>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</si>
  <si>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</si>
  <si>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</si>
  <si>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</si>
  <si>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</si>
  <si>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</si>
  <si>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</si>
  <si>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</si>
  <si>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</si>
  <si>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</si>
  <si>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</si>
  <si>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</si>
  <si>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</si>
  <si>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</si>
  <si>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</si>
  <si>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</si>
  <si>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</si>
  <si>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</si>
  <si>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</si>
  <si>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</si>
  <si>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</si>
  <si>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</si>
  <si>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</si>
  <si>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</si>
  <si>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</si>
  <si>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</si>
  <si>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</si>
  <si>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</si>
  <si>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</si>
  <si>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</si>
  <si>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</si>
  <si>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</si>
  <si>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</si>
  <si>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</si>
  <si>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</si>
  <si>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</si>
  <si>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</si>
  <si>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</si>
  <si>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</si>
  <si>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</si>
  <si>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</si>
  <si>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</si>
  <si>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</si>
  <si>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</si>
  <si>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</si>
  <si>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</si>
  <si>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</si>
  <si>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</si>
  <si>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</si>
  <si>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</si>
  <si>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</si>
  <si>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</si>
  <si>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</si>
  <si>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</si>
  <si>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</si>
  <si>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</si>
  <si>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</si>
  <si>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</si>
  <si>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</si>
  <si>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</si>
  <si>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</si>
  <si>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</si>
  <si>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</si>
  <si>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</si>
  <si>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</si>
  <si>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</si>
  <si>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</si>
  <si>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</si>
  <si>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</si>
  <si>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</si>
  <si>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</si>
  <si>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</si>
  <si>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вид подготовки</t>
  </si>
  <si>
    <t>форма обучения</t>
  </si>
  <si>
    <t>курс</t>
  </si>
  <si>
    <t>семестр</t>
  </si>
  <si>
    <t>Наименование курса</t>
  </si>
  <si>
    <t>аудиторная нагрузка</t>
  </si>
  <si>
    <t>лекций</t>
  </si>
  <si>
    <t>семинаров</t>
  </si>
  <si>
    <t>лабораторных</t>
  </si>
  <si>
    <t>прктических</t>
  </si>
  <si>
    <t>форма отчетности</t>
  </si>
  <si>
    <t>экзамен</t>
  </si>
  <si>
    <t>зачет</t>
  </si>
  <si>
    <t>уточняемый</t>
  </si>
  <si>
    <t>обработка</t>
  </si>
  <si>
    <t>экзам.  группа</t>
  </si>
  <si>
    <t>количество студентов</t>
  </si>
  <si>
    <t>Данные о объеме педагогической нагрузки по учебным планам</t>
  </si>
  <si>
    <t>ФИЛОЛОГИЧЕСКИЙ ФАКУЛЬТЕТ</t>
  </si>
  <si>
    <t>на 2023/2024 учебный год для 2-го курса филологического факультета (основное отделение,Очно-заочная (вечерняя) форма обучения),</t>
  </si>
  <si>
    <t>обучающихся по программе "ИБв_ФИЛОЛОГИЯ (Русский язык и литература)" (направление 45.03.01 "Филология")</t>
  </si>
  <si>
    <t xml:space="preserve">И.о. декана филологического факультета                                                                          </t>
  </si>
  <si>
    <t>профессор</t>
  </si>
  <si>
    <t>Липгарт А. А.</t>
  </si>
  <si>
    <t>Семестр № 3 ( теор.об.- 18 нед.)</t>
  </si>
  <si>
    <t>Семестр № 4 ( теор.об.- 17 нед.)</t>
  </si>
  <si>
    <t>Информатика</t>
  </si>
  <si>
    <t>зач.</t>
  </si>
  <si>
    <t>Физическая культура</t>
  </si>
  <si>
    <t>Иностранный язык</t>
  </si>
  <si>
    <t>экз.</t>
  </si>
  <si>
    <t>Современный русский язык</t>
  </si>
  <si>
    <t xml:space="preserve">    Словообразование</t>
  </si>
  <si>
    <t xml:space="preserve">    Морфология</t>
  </si>
  <si>
    <t>История русской литературы</t>
  </si>
  <si>
    <t xml:space="preserve">    XI - начала XVIII века</t>
  </si>
  <si>
    <t xml:space="preserve">    XVIII - начала XIX века</t>
  </si>
  <si>
    <t xml:space="preserve">    Древнерусская литература</t>
  </si>
  <si>
    <t xml:space="preserve">    XVIII века</t>
  </si>
  <si>
    <t>История зарубежной литературы</t>
  </si>
  <si>
    <t xml:space="preserve">    XVII - XVIII веков</t>
  </si>
  <si>
    <t xml:space="preserve">    XIX века</t>
  </si>
  <si>
    <t>Старославянский язык</t>
  </si>
  <si>
    <t>Введение в славянскую филологию</t>
  </si>
  <si>
    <t>Введение в изучение истории русской литературы</t>
  </si>
  <si>
    <t>Элективные курсы по физической культуре</t>
  </si>
  <si>
    <t>Всего (общая часть плана)</t>
  </si>
  <si>
    <t>1404,0</t>
  </si>
  <si>
    <t>576,0</t>
  </si>
  <si>
    <t>216,0</t>
  </si>
  <si>
    <t>360,0</t>
  </si>
  <si>
    <t>20,0</t>
  </si>
  <si>
    <t>8,0</t>
  </si>
  <si>
    <t>12,0</t>
  </si>
  <si>
    <t>0,0</t>
  </si>
  <si>
    <t>3,0</t>
  </si>
  <si>
    <t>828,0</t>
  </si>
  <si>
    <t>403,0</t>
  </si>
  <si>
    <t>425,0</t>
  </si>
  <si>
    <t>25,0</t>
  </si>
  <si>
    <t>10,0</t>
  </si>
  <si>
    <t>15,0</t>
  </si>
  <si>
    <t>5,0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</si>
</sst>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"/>
    <numFmt numFmtId="190" formatCode="0.00;[Red]0.00"/>
  </numFmts>
  <fonts count="5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4" fillId="0" borderId="0" xfId="0" applyFont="1" applyFill="1" applyAlignment="1">
      <alignment horizontal="centerContinuous"/>
    </xf>
    <xf numFmtId="0" fontId="24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justify" vertical="center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83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15" xfId="0" applyFont="1" applyFill="1" applyBorder="1" applyAlignment="1">
      <alignment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0" fillId="0" borderId="54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0" fillId="0" borderId="59" xfId="0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4" fillId="0" borderId="5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3" xfId="0" applyFont="1" applyBorder="1" applyAlignment="1">
      <alignment horizontal="justify" vertical="center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4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12" fillId="0" borderId="25" xfId="0" applyFont="1" applyFill="1" applyBorder="1" applyAlignment="1">
      <alignment horizontal="left"/>
    </xf>
    <xf numFmtId="0" fontId="12" fillId="0" borderId="26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75" t="s">
        <v>0</v>
      </c>
      <c r="B1" s="375"/>
      <c r="C1" s="375"/>
      <c r="D1" s="375"/>
      <c r="E1" s="375"/>
      <c r="F1" s="375"/>
      <c r="G1" s="375"/>
      <c r="H1" s="375"/>
      <c r="I1" s="375"/>
    </row>
    <row r="2" spans="1:9" s="1" customFormat="1" ht="15.75">
      <c r="A2" s="375" t="s">
        <v>1</v>
      </c>
      <c r="B2" s="375"/>
      <c r="C2" s="375"/>
      <c r="D2" s="375"/>
      <c r="E2" s="375"/>
      <c r="F2" s="375"/>
      <c r="G2" s="375"/>
      <c r="H2" s="375"/>
      <c r="I2" s="375"/>
    </row>
    <row r="3" spans="1:9" s="1" customFormat="1" ht="15.75">
      <c r="A3" s="375" t="s">
        <v>391</v>
      </c>
      <c r="B3" s="375"/>
      <c r="C3" s="375"/>
      <c r="D3" s="375"/>
      <c r="E3" s="375"/>
      <c r="F3" s="375"/>
      <c r="G3" s="375"/>
      <c r="H3" s="375"/>
      <c r="I3" s="375"/>
    </row>
    <row r="4" spans="1:9" s="1" customFormat="1" ht="20.25" customHeight="1" thickBot="1">
      <c r="A4" s="376" t="s">
        <v>11</v>
      </c>
      <c r="B4" s="376"/>
      <c r="C4" s="376"/>
      <c r="D4" s="376"/>
      <c r="E4" s="376"/>
      <c r="F4" s="376"/>
      <c r="G4" s="376"/>
      <c r="H4" s="376"/>
      <c r="I4" s="376"/>
    </row>
    <row r="5" spans="1:9" s="3" customFormat="1" ht="30" customHeight="1">
      <c r="A5" s="367" t="s">
        <v>9</v>
      </c>
      <c r="B5" s="368"/>
      <c r="C5" s="369"/>
      <c r="D5" s="366" t="s">
        <v>2</v>
      </c>
      <c r="E5" s="366"/>
      <c r="F5" s="373" t="s">
        <v>10</v>
      </c>
      <c r="G5" s="363" t="s">
        <v>3</v>
      </c>
      <c r="H5" s="364"/>
      <c r="I5" s="365"/>
    </row>
    <row r="6" spans="1:9" s="3" customFormat="1" ht="16.5" thickBot="1">
      <c r="A6" s="370"/>
      <c r="B6" s="371"/>
      <c r="C6" s="372"/>
      <c r="D6" s="4" t="s">
        <v>7</v>
      </c>
      <c r="E6" s="4" t="s">
        <v>8</v>
      </c>
      <c r="F6" s="374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61"/>
      <c r="D8" s="361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62"/>
      <c r="C10" s="362"/>
      <c r="D10" s="362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92"/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3" t="s">
        <v>161</v>
      </c>
      <c r="B3" s="593" t="s">
        <v>162</v>
      </c>
      <c r="C3" s="593" t="s">
        <v>163</v>
      </c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</row>
    <row r="4" spans="1:37" ht="12.75">
      <c r="A4" s="594"/>
      <c r="B4" s="593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92"/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</row>
    <row r="2" ht="12.75">
      <c r="A2" s="255"/>
    </row>
    <row r="3" spans="1:16" s="252" customFormat="1" ht="12.75">
      <c r="A3" s="595"/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3" t="s">
        <v>159</v>
      </c>
      <c r="B5" s="593" t="s">
        <v>160</v>
      </c>
      <c r="C5" s="597"/>
      <c r="D5" s="597"/>
      <c r="E5" s="597"/>
      <c r="F5" s="597"/>
      <c r="G5" s="597"/>
      <c r="H5" s="597"/>
      <c r="I5" s="597"/>
      <c r="J5" s="597"/>
      <c r="K5" s="597"/>
      <c r="L5" s="597"/>
      <c r="M5" s="597"/>
      <c r="N5" s="597"/>
      <c r="O5" s="597"/>
      <c r="P5" s="597"/>
    </row>
    <row r="6" spans="1:16" s="252" customFormat="1" ht="24.75" customHeight="1">
      <c r="A6" s="597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598" t="s">
        <v>389</v>
      </c>
      <c r="C2" s="598"/>
      <c r="D2" s="598"/>
      <c r="E2" s="598"/>
      <c r="F2" s="598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599"/>
      <c r="B2" s="591"/>
      <c r="C2" s="591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3" t="s">
        <v>166</v>
      </c>
      <c r="D1" s="593"/>
      <c r="E1" s="593"/>
      <c r="F1" s="593"/>
      <c r="G1" s="593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01" t="s">
        <v>243</v>
      </c>
      <c r="C2" s="601"/>
      <c r="D2" s="601"/>
      <c r="E2" s="601"/>
      <c r="F2" s="601"/>
      <c r="G2" s="601"/>
      <c r="H2" s="601"/>
      <c r="I2" s="601"/>
      <c r="J2" s="601"/>
      <c r="K2" s="601"/>
      <c r="L2" s="601"/>
    </row>
    <row r="3" spans="1:12" ht="12.75">
      <c r="A3" s="299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3" t="s">
        <v>242</v>
      </c>
      <c r="B5" s="603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3" t="s">
        <v>244</v>
      </c>
      <c r="L5" s="603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00"/>
      <c r="L6" s="600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4" t="s">
        <v>164</v>
      </c>
      <c r="B2" s="606" t="s">
        <v>241</v>
      </c>
      <c r="C2" s="606"/>
      <c r="D2" s="606"/>
      <c r="E2" s="607" t="s">
        <v>233</v>
      </c>
      <c r="F2" s="608"/>
      <c r="G2" s="474"/>
      <c r="H2" s="606" t="s">
        <v>240</v>
      </c>
      <c r="I2" s="606"/>
    </row>
    <row r="3" spans="1:9" ht="69.75" customHeight="1">
      <c r="A3" s="605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3" t="s">
        <v>166</v>
      </c>
      <c r="D1" s="593"/>
      <c r="E1" s="593"/>
      <c r="F1" s="593"/>
      <c r="G1" s="593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16" t="s">
        <v>161</v>
      </c>
      <c r="B6" s="619" t="s">
        <v>208</v>
      </c>
      <c r="C6" s="616" t="s">
        <v>209</v>
      </c>
      <c r="D6" s="609" t="s">
        <v>175</v>
      </c>
      <c r="E6" s="593" t="s">
        <v>154</v>
      </c>
      <c r="F6" s="593"/>
      <c r="G6" s="619" t="s">
        <v>146</v>
      </c>
      <c r="H6" s="611" t="s">
        <v>178</v>
      </c>
      <c r="I6" s="613" t="s">
        <v>179</v>
      </c>
      <c r="J6" s="614"/>
      <c r="K6" s="614"/>
      <c r="L6" s="615"/>
      <c r="M6" s="616" t="s">
        <v>183</v>
      </c>
      <c r="N6" s="609" t="s">
        <v>139</v>
      </c>
    </row>
    <row r="7" spans="1:14" ht="12.75">
      <c r="A7" s="618"/>
      <c r="B7" s="618"/>
      <c r="C7" s="617"/>
      <c r="D7" s="612"/>
      <c r="E7" s="267" t="s">
        <v>176</v>
      </c>
      <c r="F7" s="267" t="s">
        <v>177</v>
      </c>
      <c r="G7" s="618"/>
      <c r="H7" s="612"/>
      <c r="I7" s="242" t="s">
        <v>180</v>
      </c>
      <c r="J7" s="242" t="s">
        <v>181</v>
      </c>
      <c r="K7" s="242" t="s">
        <v>182</v>
      </c>
      <c r="L7" s="242" t="s">
        <v>281</v>
      </c>
      <c r="M7" s="617"/>
      <c r="N7" s="610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75" t="s">
        <v>16</v>
      </c>
      <c r="B1" s="375"/>
      <c r="C1" s="375"/>
      <c r="D1" s="375"/>
      <c r="E1" s="375"/>
    </row>
    <row r="2" spans="1:5" s="1" customFormat="1" ht="24" customHeight="1">
      <c r="A2" s="377"/>
      <c r="B2" s="378"/>
      <c r="C2" s="378"/>
      <c r="D2" s="378"/>
      <c r="E2" s="378"/>
    </row>
    <row r="3" ht="10.5" customHeight="1" thickBot="1"/>
    <row r="4" spans="1:5" s="3" customFormat="1" ht="21" customHeight="1">
      <c r="A4" s="382" t="s">
        <v>15</v>
      </c>
      <c r="B4" s="373" t="s">
        <v>12</v>
      </c>
      <c r="C4" s="373" t="s">
        <v>13</v>
      </c>
      <c r="D4" s="366" t="s">
        <v>14</v>
      </c>
      <c r="E4" s="379"/>
    </row>
    <row r="5" spans="1:5" s="3" customFormat="1" ht="16.5" thickBot="1">
      <c r="A5" s="383"/>
      <c r="B5" s="384"/>
      <c r="C5" s="384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5"/>
      <c r="B7" s="386"/>
      <c r="C7" s="386"/>
      <c r="D7" s="386"/>
      <c r="E7" s="387"/>
    </row>
    <row r="8" spans="1:5" ht="12.75" customHeight="1">
      <c r="A8" s="16"/>
      <c r="B8" s="17"/>
      <c r="C8" s="10"/>
      <c r="D8" s="380"/>
      <c r="E8" s="381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7.2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20"/>
      <c r="B2" s="620"/>
      <c r="C2" s="620"/>
      <c r="D2" s="620"/>
      <c r="E2" s="620"/>
      <c r="F2" s="620"/>
      <c r="G2" s="620"/>
    </row>
    <row r="3" spans="1:7" ht="12.75">
      <c r="A3" s="620"/>
      <c r="B3" s="620"/>
      <c r="C3" s="620"/>
      <c r="D3" s="620"/>
      <c r="E3" s="620"/>
      <c r="F3" s="620"/>
      <c r="G3" s="620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92"/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20"/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</row>
    <row r="2" spans="3:12" ht="12.75" customHeight="1">
      <c r="C2" s="620"/>
      <c r="D2" s="620"/>
      <c r="E2" s="620"/>
      <c r="F2" s="620"/>
      <c r="G2" s="620"/>
      <c r="H2" s="620"/>
      <c r="I2" s="620"/>
      <c r="J2" s="620"/>
      <c r="K2" s="620"/>
      <c r="L2" s="620"/>
    </row>
    <row r="3" s="280" customFormat="1" ht="12.75" customHeight="1"/>
    <row r="4" spans="3:12" ht="12.75">
      <c r="C4" s="620" t="s">
        <v>216</v>
      </c>
      <c r="D4" s="620"/>
      <c r="E4" s="620"/>
      <c r="F4" s="620"/>
      <c r="G4" s="620"/>
      <c r="H4" s="620"/>
      <c r="I4" s="620"/>
      <c r="J4" s="620"/>
      <c r="K4" s="620"/>
      <c r="L4" s="620"/>
    </row>
    <row r="5" spans="1:13" ht="13.5" thickBot="1">
      <c r="A5" s="631"/>
      <c r="B5" s="631"/>
      <c r="C5" s="631"/>
      <c r="D5" s="631"/>
      <c r="E5" s="631"/>
      <c r="F5" s="631"/>
      <c r="G5" s="631"/>
      <c r="H5" s="631"/>
      <c r="I5" s="631"/>
      <c r="J5" s="631"/>
      <c r="K5" s="631"/>
      <c r="L5" s="631"/>
      <c r="M5" s="631"/>
    </row>
    <row r="6" spans="1:13" ht="13.5" thickBot="1">
      <c r="A6" s="629" t="s">
        <v>210</v>
      </c>
      <c r="B6" s="629" t="s">
        <v>137</v>
      </c>
      <c r="C6" s="633" t="s">
        <v>211</v>
      </c>
      <c r="D6" s="621" t="s">
        <v>235</v>
      </c>
      <c r="E6" s="621" t="s">
        <v>219</v>
      </c>
      <c r="F6" s="626"/>
      <c r="G6" s="626"/>
      <c r="H6" s="626"/>
      <c r="I6" s="627" t="s">
        <v>217</v>
      </c>
      <c r="J6" s="628"/>
      <c r="K6" s="626"/>
      <c r="L6" s="626"/>
      <c r="M6" s="626"/>
    </row>
    <row r="7" spans="1:13" ht="13.5" thickBot="1">
      <c r="A7" s="630"/>
      <c r="B7" s="632"/>
      <c r="C7" s="632"/>
      <c r="D7" s="622"/>
      <c r="E7" s="624"/>
      <c r="F7" s="626" t="s">
        <v>212</v>
      </c>
      <c r="G7" s="626"/>
      <c r="H7" s="626"/>
      <c r="I7" s="621" t="s">
        <v>218</v>
      </c>
      <c r="J7" s="621" t="s">
        <v>220</v>
      </c>
      <c r="K7" s="626" t="s">
        <v>212</v>
      </c>
      <c r="L7" s="626"/>
      <c r="M7" s="626"/>
    </row>
    <row r="8" spans="1:13" ht="73.5" customHeight="1" thickBot="1">
      <c r="A8" s="630"/>
      <c r="B8" s="632"/>
      <c r="C8" s="632"/>
      <c r="D8" s="623"/>
      <c r="E8" s="625"/>
      <c r="F8" s="278" t="s">
        <v>213</v>
      </c>
      <c r="G8" s="278" t="s">
        <v>214</v>
      </c>
      <c r="H8" s="278" t="s">
        <v>215</v>
      </c>
      <c r="I8" s="623"/>
      <c r="J8" s="623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4" t="s">
        <v>144</v>
      </c>
      <c r="B5" s="634"/>
      <c r="C5" s="634"/>
      <c r="D5" s="634"/>
      <c r="E5" s="634"/>
      <c r="F5" s="634"/>
      <c r="G5" s="634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0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1.25390625" style="0" customWidth="1"/>
    <col min="2" max="2" width="5.75390625" style="0" customWidth="1"/>
    <col min="3" max="3" width="7.875" style="0" customWidth="1"/>
    <col min="4" max="4" width="8.00390625" style="0" customWidth="1"/>
    <col min="5" max="6" width="4.75390625" style="0" customWidth="1"/>
    <col min="7" max="7" width="27.00390625" style="0" customWidth="1"/>
    <col min="8" max="8" width="5.75390625" style="0" customWidth="1"/>
    <col min="9" max="12" width="4.75390625" style="0" customWidth="1"/>
    <col min="13" max="14" width="5.75390625" style="0" customWidth="1"/>
    <col min="15" max="16" width="4.75390625" style="0" customWidth="1"/>
    <col min="17" max="17" width="5.75390625" style="0" customWidth="1"/>
    <col min="18" max="18" width="6.75390625" style="0" customWidth="1"/>
  </cols>
  <sheetData>
    <row r="2" spans="1:18" ht="15.75">
      <c r="A2" s="598" t="s">
        <v>411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</row>
    <row r="4" spans="1:18" ht="15.75">
      <c r="A4" s="598"/>
      <c r="B4" s="598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</row>
    <row r="6" spans="1:18" ht="15" customHeight="1">
      <c r="A6" s="637" t="s">
        <v>241</v>
      </c>
      <c r="B6" s="636" t="s">
        <v>242</v>
      </c>
      <c r="C6" s="635" t="s">
        <v>394</v>
      </c>
      <c r="D6" s="635" t="s">
        <v>395</v>
      </c>
      <c r="E6" s="635" t="s">
        <v>396</v>
      </c>
      <c r="F6" s="635" t="s">
        <v>397</v>
      </c>
      <c r="G6" s="637" t="s">
        <v>398</v>
      </c>
      <c r="H6" s="635" t="s">
        <v>399</v>
      </c>
      <c r="I6" s="635" t="s">
        <v>400</v>
      </c>
      <c r="J6" s="635" t="s">
        <v>401</v>
      </c>
      <c r="K6" s="635" t="s">
        <v>402</v>
      </c>
      <c r="L6" s="635" t="s">
        <v>403</v>
      </c>
      <c r="M6" s="637" t="s">
        <v>404</v>
      </c>
      <c r="N6" s="637"/>
      <c r="O6" s="635" t="s">
        <v>407</v>
      </c>
      <c r="P6" s="635" t="s">
        <v>408</v>
      </c>
      <c r="Q6" s="635" t="s">
        <v>409</v>
      </c>
      <c r="R6" s="635" t="s">
        <v>410</v>
      </c>
    </row>
    <row r="7" spans="1:18" ht="15" customHeight="1">
      <c r="A7" s="637"/>
      <c r="B7" s="636"/>
      <c r="C7" s="635"/>
      <c r="D7" s="635"/>
      <c r="E7" s="635"/>
      <c r="F7" s="635"/>
      <c r="G7" s="637"/>
      <c r="H7" s="635"/>
      <c r="I7" s="635"/>
      <c r="J7" s="635"/>
      <c r="K7" s="635"/>
      <c r="L7" s="635"/>
      <c r="M7" s="637"/>
      <c r="N7" s="637"/>
      <c r="O7" s="635"/>
      <c r="P7" s="635"/>
      <c r="Q7" s="635"/>
      <c r="R7" s="635"/>
    </row>
    <row r="8" spans="1:18" ht="15" customHeight="1">
      <c r="A8" s="637"/>
      <c r="B8" s="636"/>
      <c r="C8" s="635"/>
      <c r="D8" s="635"/>
      <c r="E8" s="635"/>
      <c r="F8" s="635"/>
      <c r="G8" s="637"/>
      <c r="H8" s="635"/>
      <c r="I8" s="635"/>
      <c r="J8" s="635"/>
      <c r="K8" s="635"/>
      <c r="L8" s="635"/>
      <c r="M8" s="636" t="s">
        <v>405</v>
      </c>
      <c r="N8" s="635" t="s">
        <v>406</v>
      </c>
      <c r="O8" s="635"/>
      <c r="P8" s="635"/>
      <c r="Q8" s="635"/>
      <c r="R8" s="635"/>
    </row>
    <row r="9" spans="1:18" ht="15" customHeight="1">
      <c r="A9" s="637"/>
      <c r="B9" s="636"/>
      <c r="C9" s="635"/>
      <c r="D9" s="635"/>
      <c r="E9" s="635"/>
      <c r="F9" s="635"/>
      <c r="G9" s="637"/>
      <c r="H9" s="635"/>
      <c r="I9" s="635"/>
      <c r="J9" s="635"/>
      <c r="K9" s="635"/>
      <c r="L9" s="635"/>
      <c r="M9" s="636"/>
      <c r="N9" s="635"/>
      <c r="O9" s="635"/>
      <c r="P9" s="635"/>
      <c r="Q9" s="635"/>
      <c r="R9" s="635"/>
    </row>
    <row r="10" spans="1:18" ht="15" customHeight="1">
      <c r="A10" s="637"/>
      <c r="B10" s="636"/>
      <c r="C10" s="635"/>
      <c r="D10" s="635"/>
      <c r="E10" s="635"/>
      <c r="F10" s="635"/>
      <c r="G10" s="637"/>
      <c r="H10" s="635"/>
      <c r="I10" s="635"/>
      <c r="J10" s="635"/>
      <c r="K10" s="635"/>
      <c r="L10" s="635"/>
      <c r="M10" s="636"/>
      <c r="N10" s="635"/>
      <c r="O10" s="635"/>
      <c r="P10" s="635"/>
      <c r="Q10" s="635"/>
      <c r="R10" s="635"/>
    </row>
  </sheetData>
  <sheetProtection/>
  <mergeCells count="21">
    <mergeCell ref="K6:K10"/>
    <mergeCell ref="E6:E10"/>
    <mergeCell ref="M6:N7"/>
    <mergeCell ref="G6:G10"/>
    <mergeCell ref="P6:P10"/>
    <mergeCell ref="F6:F10"/>
    <mergeCell ref="L6:L10"/>
    <mergeCell ref="H6:H10"/>
    <mergeCell ref="O6:O10"/>
    <mergeCell ref="I6:I10"/>
    <mergeCell ref="J6:J10"/>
    <mergeCell ref="Q6:Q10"/>
    <mergeCell ref="R6:R10"/>
    <mergeCell ref="M8:M10"/>
    <mergeCell ref="N8:N10"/>
    <mergeCell ref="A2:R2"/>
    <mergeCell ref="A4:R4"/>
    <mergeCell ref="A6:A10"/>
    <mergeCell ref="B6:B10"/>
    <mergeCell ref="C6:C10"/>
    <mergeCell ref="D6:D10"/>
  </mergeCells>
  <printOptions/>
  <pageMargins left="0.7086614173228347" right="0.6299212598425197" top="0.7480314960629921" bottom="0.7480314960629921" header="0.31496062992125984" footer="0.31496062992125984"/>
  <pageSetup horizontalDpi="600" verticalDpi="600" orientation="landscape" paperSize="9" scale="95" r:id="rId1"/>
  <headerFooter>
    <oddHeader>&amp;LУАП и ОУП МГУ  НИВЦ МГУ  АИС "Учебный план"  &amp;R&amp;D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N4" sqref="N4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8" t="s">
        <v>17</v>
      </c>
      <c r="C1" s="458"/>
      <c r="D1" s="458"/>
      <c r="E1" s="458"/>
      <c r="F1" s="458"/>
      <c r="G1" s="458"/>
      <c r="H1" s="458"/>
      <c r="I1" s="458"/>
      <c r="J1" s="458"/>
      <c r="K1" s="458"/>
      <c r="L1" s="458"/>
      <c r="AM1" s="426" t="s">
        <v>393</v>
      </c>
      <c r="AN1" s="426"/>
      <c r="AO1" s="426"/>
      <c r="AP1" s="426"/>
      <c r="AQ1" s="426"/>
      <c r="AR1" s="426"/>
      <c r="AS1" s="426"/>
      <c r="AT1" s="426"/>
      <c r="AU1" s="426"/>
      <c r="AV1" s="426"/>
      <c r="AW1" s="426"/>
      <c r="AX1" s="426"/>
      <c r="AY1" s="426"/>
      <c r="AZ1" s="426"/>
      <c r="BA1" s="426"/>
      <c r="BB1" s="426"/>
      <c r="BC1" s="426"/>
      <c r="BD1" s="426"/>
      <c r="BE1" s="426"/>
      <c r="BF1" s="426"/>
      <c r="BG1" s="426"/>
      <c r="BH1" s="426"/>
      <c r="BI1" s="426"/>
      <c r="BJ1" s="23"/>
    </row>
    <row r="2" spans="2:62" ht="14.25" customHeight="1">
      <c r="B2" s="461" t="s">
        <v>18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AM2" s="427" t="s">
        <v>19</v>
      </c>
      <c r="AN2" s="427"/>
      <c r="AO2" s="427"/>
      <c r="AP2" s="427"/>
      <c r="AQ2" s="427"/>
      <c r="AR2" s="427"/>
      <c r="AS2" s="427"/>
      <c r="AT2" s="427"/>
      <c r="AU2" s="427"/>
      <c r="AV2" s="427"/>
      <c r="AW2" s="427"/>
      <c r="AX2" s="427"/>
      <c r="AY2" s="427"/>
      <c r="AZ2" s="427"/>
      <c r="BA2" s="427"/>
      <c r="BB2" s="427"/>
      <c r="BC2" s="427"/>
      <c r="BD2" s="427"/>
      <c r="BE2" s="427"/>
      <c r="BF2" s="427"/>
      <c r="BG2" s="427"/>
      <c r="BH2" s="427"/>
      <c r="BI2" s="427"/>
      <c r="BJ2" s="427"/>
    </row>
    <row r="3" spans="1:62" ht="29.25" customHeight="1">
      <c r="A3" s="510" t="s">
        <v>392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459" t="s">
        <v>20</v>
      </c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59"/>
      <c r="AE3" s="459"/>
      <c r="AF3" s="459"/>
      <c r="AG3" s="459"/>
      <c r="AH3" s="459"/>
      <c r="AI3" s="459"/>
      <c r="AJ3" s="25"/>
      <c r="AK3" s="25"/>
      <c r="AL3" s="25"/>
      <c r="AM3" s="428"/>
      <c r="AN3" s="428"/>
      <c r="AO3" s="428"/>
      <c r="AP3" s="428"/>
      <c r="AQ3" s="428"/>
      <c r="AR3" s="428"/>
      <c r="AS3" s="428"/>
      <c r="AT3" s="428"/>
      <c r="AU3" s="428"/>
      <c r="AV3" s="428"/>
      <c r="AW3" s="428"/>
      <c r="AX3" s="428"/>
      <c r="AY3" s="428"/>
      <c r="AZ3" s="428"/>
      <c r="BA3" s="428"/>
      <c r="BB3" s="428"/>
      <c r="BC3" s="428"/>
      <c r="BD3" s="428"/>
      <c r="BE3" s="428"/>
      <c r="BF3" s="428"/>
      <c r="BG3" s="428"/>
      <c r="BH3" s="428"/>
      <c r="BI3" s="428"/>
      <c r="BJ3" s="428"/>
    </row>
    <row r="4" spans="2:47" ht="15.75">
      <c r="B4" s="461" t="s">
        <v>21</v>
      </c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26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9"/>
      <c r="AU4" s="25" t="s">
        <v>22</v>
      </c>
    </row>
    <row r="5" spans="2:63" ht="18.75" customHeight="1">
      <c r="B5" s="458" t="s">
        <v>23</v>
      </c>
      <c r="C5" s="458"/>
      <c r="D5" s="458"/>
      <c r="E5" s="458"/>
      <c r="F5" s="458"/>
      <c r="G5" s="458"/>
      <c r="H5" s="458"/>
      <c r="I5" s="458"/>
      <c r="J5" s="458"/>
      <c r="K5" s="458"/>
      <c r="L5" s="458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107" t="s">
        <v>135</v>
      </c>
      <c r="AN5" s="436"/>
      <c r="AO5" s="437"/>
      <c r="AP5" s="437"/>
      <c r="AQ5" s="437"/>
      <c r="AR5" s="437"/>
      <c r="AS5" s="437"/>
      <c r="AT5" s="437"/>
      <c r="AU5" s="437"/>
      <c r="AV5" s="437"/>
      <c r="AW5" s="437"/>
      <c r="AX5" s="437"/>
      <c r="AY5" s="437"/>
      <c r="AZ5" s="437"/>
      <c r="BA5" s="437"/>
      <c r="BB5" s="437"/>
      <c r="BC5" s="437"/>
      <c r="BD5" s="437"/>
      <c r="BE5" s="437"/>
      <c r="BF5" s="437"/>
      <c r="BG5" s="437"/>
      <c r="BH5" s="437"/>
      <c r="BI5" s="437"/>
      <c r="BJ5" s="437"/>
      <c r="BK5" s="437"/>
    </row>
    <row r="6" spans="14:63" ht="18.75" customHeight="1">
      <c r="N6" s="462"/>
      <c r="O6" s="462"/>
      <c r="P6" s="462"/>
      <c r="Q6" s="462"/>
      <c r="R6" s="462"/>
      <c r="S6" s="462"/>
      <c r="T6" s="462"/>
      <c r="U6" s="462"/>
      <c r="V6" s="462"/>
      <c r="W6" s="462"/>
      <c r="X6" s="462"/>
      <c r="Y6" s="462"/>
      <c r="Z6" s="462"/>
      <c r="AA6" s="462"/>
      <c r="AB6" s="462"/>
      <c r="AC6" s="462"/>
      <c r="AD6" s="462"/>
      <c r="AE6" s="462"/>
      <c r="AF6" s="462"/>
      <c r="AG6" s="462"/>
      <c r="AH6" s="462"/>
      <c r="AI6" s="107" t="s">
        <v>136</v>
      </c>
      <c r="AN6" s="436"/>
      <c r="AO6" s="437"/>
      <c r="AP6" s="437"/>
      <c r="AQ6" s="437"/>
      <c r="AR6" s="437"/>
      <c r="AS6" s="437"/>
      <c r="AT6" s="437"/>
      <c r="AU6" s="437"/>
      <c r="AV6" s="437"/>
      <c r="AW6" s="437"/>
      <c r="AX6" s="437"/>
      <c r="AY6" s="437"/>
      <c r="AZ6" s="437"/>
      <c r="BA6" s="437"/>
      <c r="BB6" s="437"/>
      <c r="BC6" s="437"/>
      <c r="BD6" s="437"/>
      <c r="BE6" s="437"/>
      <c r="BF6" s="437"/>
      <c r="BG6" s="437"/>
      <c r="BH6" s="437"/>
      <c r="BI6" s="437"/>
      <c r="BJ6" s="437"/>
      <c r="BK6" s="437"/>
    </row>
    <row r="7" spans="3:63" ht="18.75" customHeight="1">
      <c r="C7" s="25" t="s">
        <v>24</v>
      </c>
      <c r="D7" s="463" t="s">
        <v>22</v>
      </c>
      <c r="E7" s="464"/>
      <c r="F7" s="464"/>
      <c r="G7" s="25"/>
      <c r="H7" s="463"/>
      <c r="I7" s="463"/>
      <c r="J7" s="463"/>
      <c r="K7" s="463"/>
      <c r="L7" s="463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2"/>
      <c r="AD7" s="462"/>
      <c r="AE7" s="462"/>
      <c r="AF7" s="462"/>
      <c r="AG7" s="462"/>
      <c r="AH7" s="462"/>
      <c r="AN7" s="436"/>
      <c r="AO7" s="437"/>
      <c r="AP7" s="437"/>
      <c r="AQ7" s="437"/>
      <c r="AR7" s="437"/>
      <c r="AS7" s="437"/>
      <c r="AT7" s="437"/>
      <c r="AU7" s="437"/>
      <c r="AV7" s="437"/>
      <c r="AW7" s="437"/>
      <c r="AX7" s="437"/>
      <c r="AY7" s="437"/>
      <c r="AZ7" s="437"/>
      <c r="BA7" s="437"/>
      <c r="BB7" s="437"/>
      <c r="BC7" s="437"/>
      <c r="BD7" s="437"/>
      <c r="BE7" s="437"/>
      <c r="BF7" s="437"/>
      <c r="BG7" s="437"/>
      <c r="BH7" s="437"/>
      <c r="BI7" s="437"/>
      <c r="BJ7" s="437"/>
      <c r="BK7" s="437"/>
    </row>
    <row r="8" spans="5:63" ht="18.75" customHeight="1">
      <c r="E8" s="25"/>
      <c r="G8" s="25"/>
      <c r="H8" s="438" t="s">
        <v>110</v>
      </c>
      <c r="I8" s="438"/>
      <c r="J8" s="438"/>
      <c r="K8" s="438"/>
      <c r="L8" s="438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6"/>
      <c r="AJ8" s="437"/>
      <c r="AK8" s="437"/>
      <c r="AL8" s="437"/>
      <c r="AM8" s="437"/>
      <c r="AN8" s="437"/>
      <c r="AO8" s="437"/>
      <c r="AP8" s="437"/>
      <c r="AQ8" s="437"/>
      <c r="AR8" s="437"/>
      <c r="AS8" s="437"/>
      <c r="AT8" s="437"/>
      <c r="AU8" s="437"/>
      <c r="AV8" s="437"/>
      <c r="AW8" s="437"/>
      <c r="AX8" s="437"/>
      <c r="AY8" s="437"/>
      <c r="AZ8" s="437"/>
      <c r="BA8" s="437"/>
      <c r="BB8" s="437"/>
      <c r="BC8" s="437"/>
      <c r="BD8" s="437"/>
      <c r="BE8" s="437"/>
      <c r="BF8" s="437"/>
      <c r="BG8" s="437"/>
      <c r="BH8" s="437"/>
      <c r="BI8" s="437"/>
      <c r="BJ8" s="437"/>
      <c r="BK8" s="437"/>
    </row>
    <row r="9" spans="2:63" ht="18.75" customHeight="1">
      <c r="B9" s="25"/>
      <c r="C9" s="25"/>
      <c r="D9" s="25"/>
      <c r="E9" s="460"/>
      <c r="F9" s="460"/>
      <c r="G9" s="25"/>
      <c r="H9" s="460"/>
      <c r="I9" s="460"/>
      <c r="J9" s="460"/>
      <c r="K9" s="460"/>
      <c r="L9" s="460"/>
      <c r="AJ9" s="25"/>
      <c r="AK9" s="25"/>
      <c r="AL9" s="25"/>
      <c r="AN9" s="436"/>
      <c r="AO9" s="437"/>
      <c r="AP9" s="437"/>
      <c r="AQ9" s="437"/>
      <c r="AR9" s="437"/>
      <c r="AS9" s="437"/>
      <c r="AT9" s="437"/>
      <c r="AU9" s="437"/>
      <c r="AV9" s="437"/>
      <c r="AW9" s="437"/>
      <c r="AX9" s="437"/>
      <c r="AY9" s="437"/>
      <c r="AZ9" s="437"/>
      <c r="BA9" s="437"/>
      <c r="BB9" s="437"/>
      <c r="BC9" s="437"/>
      <c r="BD9" s="437"/>
      <c r="BE9" s="437"/>
      <c r="BF9" s="437"/>
      <c r="BG9" s="437"/>
      <c r="BH9" s="437"/>
      <c r="BI9" s="437"/>
      <c r="BJ9" s="437"/>
      <c r="BK9" s="437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6" t="s">
        <v>25</v>
      </c>
      <c r="W11" s="466"/>
      <c r="X11" s="466"/>
      <c r="Y11" s="466"/>
      <c r="Z11" s="466"/>
      <c r="AA11" s="466"/>
      <c r="AB11" s="466"/>
      <c r="AC11" s="466"/>
      <c r="AD11" s="466"/>
      <c r="AL11" s="27" t="s">
        <v>22</v>
      </c>
      <c r="AM11" s="27"/>
      <c r="BC11" s="429" t="s">
        <v>26</v>
      </c>
      <c r="BD11" s="429"/>
      <c r="BE11" s="429"/>
      <c r="BF11" s="429"/>
      <c r="BG11" s="429"/>
      <c r="BH11" s="429"/>
      <c r="BI11" s="429"/>
      <c r="BJ11" s="429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6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3" t="s">
        <v>40</v>
      </c>
      <c r="BD13" s="430" t="s">
        <v>41</v>
      </c>
      <c r="BE13" s="430" t="s">
        <v>42</v>
      </c>
      <c r="BF13" s="430" t="s">
        <v>43</v>
      </c>
      <c r="BG13" s="430" t="s">
        <v>44</v>
      </c>
      <c r="BH13" s="453" t="s">
        <v>45</v>
      </c>
      <c r="BI13" s="394" t="s">
        <v>46</v>
      </c>
      <c r="BJ13" s="394" t="s">
        <v>47</v>
      </c>
    </row>
    <row r="14" spans="2:62" ht="12.75">
      <c r="B14" s="477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4"/>
      <c r="BD14" s="431"/>
      <c r="BE14" s="431"/>
      <c r="BF14" s="431"/>
      <c r="BG14" s="431"/>
      <c r="BH14" s="454"/>
      <c r="BI14" s="395"/>
      <c r="BJ14" s="395"/>
    </row>
    <row r="15" spans="2:62" ht="12.75">
      <c r="B15" s="477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4"/>
      <c r="BD15" s="431"/>
      <c r="BE15" s="431"/>
      <c r="BF15" s="431"/>
      <c r="BG15" s="431"/>
      <c r="BH15" s="454"/>
      <c r="BI15" s="395"/>
      <c r="BJ15" s="395"/>
    </row>
    <row r="16" spans="2:62" ht="13.5" thickBot="1">
      <c r="B16" s="478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5"/>
      <c r="BD16" s="432"/>
      <c r="BE16" s="432"/>
      <c r="BF16" s="432"/>
      <c r="BG16" s="432"/>
      <c r="BH16" s="455"/>
      <c r="BI16" s="395"/>
      <c r="BJ16" s="450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1" t="s">
        <v>63</v>
      </c>
      <c r="AZ23" s="442"/>
      <c r="BA23" s="442"/>
      <c r="BB23" s="443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73" t="s">
        <v>111</v>
      </c>
      <c r="J25" s="474"/>
      <c r="L25" s="479" t="s">
        <v>65</v>
      </c>
      <c r="M25" s="479"/>
      <c r="N25" s="479"/>
      <c r="O25" s="479"/>
      <c r="Q25" s="163" t="s">
        <v>60</v>
      </c>
      <c r="R25" s="60"/>
      <c r="S25" s="479" t="s">
        <v>66</v>
      </c>
      <c r="T25" s="479"/>
      <c r="U25" s="479"/>
      <c r="V25" s="59"/>
      <c r="W25" s="49" t="s">
        <v>61</v>
      </c>
      <c r="Y25" s="479" t="s">
        <v>67</v>
      </c>
      <c r="Z25" s="479"/>
      <c r="AA25" s="479"/>
      <c r="AB25" s="59"/>
      <c r="AC25" s="49" t="s">
        <v>49</v>
      </c>
      <c r="AE25" s="479" t="s">
        <v>68</v>
      </c>
      <c r="AF25" s="479"/>
      <c r="AG25" s="479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6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9" t="s">
        <v>74</v>
      </c>
      <c r="AG27" s="490"/>
      <c r="AH27" s="490"/>
      <c r="AI27" s="490"/>
      <c r="AJ27" s="491"/>
      <c r="AK27" s="451" t="s">
        <v>75</v>
      </c>
      <c r="AL27" s="452"/>
      <c r="AM27" s="452"/>
      <c r="AN27" s="452"/>
      <c r="AO27" s="452"/>
      <c r="AP27" s="452"/>
      <c r="AQ27" s="452"/>
      <c r="AR27" s="452"/>
      <c r="AS27" s="401" t="s">
        <v>76</v>
      </c>
      <c r="AT27" s="401"/>
      <c r="AU27" s="401"/>
      <c r="AV27" s="401"/>
      <c r="AW27" s="401"/>
      <c r="AX27" s="401"/>
      <c r="AY27" s="447" t="s">
        <v>77</v>
      </c>
      <c r="AZ27" s="448"/>
      <c r="BA27" s="448"/>
      <c r="BB27" s="448"/>
      <c r="BC27" s="448"/>
      <c r="BD27" s="448"/>
      <c r="BE27" s="448"/>
      <c r="BF27" s="448"/>
      <c r="BG27" s="448"/>
      <c r="BH27" s="448"/>
      <c r="BI27" s="448"/>
      <c r="BJ27" s="449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7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2"/>
      <c r="AG28" s="493"/>
      <c r="AH28" s="493"/>
      <c r="AI28" s="493"/>
      <c r="AJ28" s="494"/>
      <c r="AK28" s="480" t="s">
        <v>78</v>
      </c>
      <c r="AL28" s="481"/>
      <c r="AM28" s="475" t="s">
        <v>79</v>
      </c>
      <c r="AN28" s="475"/>
      <c r="AO28" s="475"/>
      <c r="AP28" s="475"/>
      <c r="AQ28" s="475"/>
      <c r="AR28" s="475"/>
      <c r="AS28" s="456" t="s">
        <v>80</v>
      </c>
      <c r="AT28" s="456"/>
      <c r="AU28" s="456"/>
      <c r="AV28" s="457"/>
      <c r="AW28" s="396" t="s">
        <v>81</v>
      </c>
      <c r="AX28" s="396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7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7" t="s">
        <v>88</v>
      </c>
      <c r="AG29" s="468"/>
      <c r="AH29" s="471" t="s">
        <v>89</v>
      </c>
      <c r="AI29" s="468"/>
      <c r="AJ29" s="484" t="s">
        <v>90</v>
      </c>
      <c r="AK29" s="469"/>
      <c r="AL29" s="470"/>
      <c r="AM29" s="439" t="s">
        <v>91</v>
      </c>
      <c r="AN29" s="399"/>
      <c r="AO29" s="399" t="s">
        <v>92</v>
      </c>
      <c r="AP29" s="399"/>
      <c r="AQ29" s="399" t="s">
        <v>93</v>
      </c>
      <c r="AR29" s="399"/>
      <c r="AS29" s="399" t="s">
        <v>94</v>
      </c>
      <c r="AT29" s="399"/>
      <c r="AU29" s="399" t="s">
        <v>95</v>
      </c>
      <c r="AV29" s="399"/>
      <c r="AW29" s="397"/>
      <c r="AX29" s="397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7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69"/>
      <c r="AG30" s="470"/>
      <c r="AH30" s="472"/>
      <c r="AI30" s="470"/>
      <c r="AJ30" s="454"/>
      <c r="AK30" s="469"/>
      <c r="AL30" s="470"/>
      <c r="AM30" s="439"/>
      <c r="AN30" s="399"/>
      <c r="AO30" s="399"/>
      <c r="AP30" s="399"/>
      <c r="AQ30" s="399"/>
      <c r="AR30" s="399"/>
      <c r="AS30" s="399"/>
      <c r="AT30" s="399"/>
      <c r="AU30" s="399"/>
      <c r="AV30" s="399"/>
      <c r="AW30" s="397"/>
      <c r="AX30" s="397"/>
      <c r="AY30" s="444" t="s">
        <v>97</v>
      </c>
      <c r="AZ30" s="445"/>
      <c r="BA30" s="445"/>
      <c r="BB30" s="445"/>
      <c r="BC30" s="445"/>
      <c r="BD30" s="445"/>
      <c r="BE30" s="445"/>
      <c r="BF30" s="445"/>
      <c r="BG30" s="445"/>
      <c r="BH30" s="445"/>
      <c r="BI30" s="445"/>
      <c r="BJ30" s="446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7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69"/>
      <c r="AG31" s="470"/>
      <c r="AH31" s="472"/>
      <c r="AI31" s="470"/>
      <c r="AJ31" s="454"/>
      <c r="AK31" s="469"/>
      <c r="AL31" s="470"/>
      <c r="AM31" s="439"/>
      <c r="AN31" s="399"/>
      <c r="AO31" s="399"/>
      <c r="AP31" s="399"/>
      <c r="AQ31" s="399"/>
      <c r="AR31" s="399"/>
      <c r="AS31" s="399"/>
      <c r="AT31" s="399"/>
      <c r="AU31" s="399"/>
      <c r="AV31" s="399"/>
      <c r="AW31" s="397"/>
      <c r="AX31" s="397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7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69"/>
      <c r="AG32" s="470"/>
      <c r="AH32" s="472"/>
      <c r="AI32" s="470"/>
      <c r="AJ32" s="454"/>
      <c r="AK32" s="469"/>
      <c r="AL32" s="470"/>
      <c r="AM32" s="439"/>
      <c r="AN32" s="399"/>
      <c r="AO32" s="399"/>
      <c r="AP32" s="399"/>
      <c r="AQ32" s="399"/>
      <c r="AR32" s="399"/>
      <c r="AS32" s="399"/>
      <c r="AT32" s="399"/>
      <c r="AU32" s="399"/>
      <c r="AV32" s="399"/>
      <c r="AW32" s="397"/>
      <c r="AX32" s="397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7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2"/>
      <c r="AL33" s="483"/>
      <c r="AM33" s="440"/>
      <c r="AN33" s="400"/>
      <c r="AO33" s="400"/>
      <c r="AP33" s="400"/>
      <c r="AQ33" s="400"/>
      <c r="AR33" s="400"/>
      <c r="AS33" s="400"/>
      <c r="AT33" s="400"/>
      <c r="AU33" s="400"/>
      <c r="AV33" s="400"/>
      <c r="AW33" s="398"/>
      <c r="AX33" s="398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88"/>
      <c r="D36" s="417"/>
      <c r="E36" s="417"/>
      <c r="F36" s="486"/>
      <c r="G36" s="417"/>
      <c r="H36" s="417"/>
      <c r="I36" s="417"/>
      <c r="J36" s="417"/>
      <c r="K36" s="417"/>
      <c r="L36" s="417"/>
      <c r="M36" s="417"/>
      <c r="N36" s="417"/>
      <c r="O36" s="417"/>
      <c r="P36" s="417"/>
      <c r="Q36" s="417"/>
      <c r="R36" s="417"/>
      <c r="S36" s="417"/>
      <c r="T36" s="417"/>
      <c r="U36" s="417"/>
      <c r="V36" s="417"/>
      <c r="W36" s="417"/>
      <c r="X36" s="417"/>
      <c r="Y36" s="417"/>
      <c r="Z36" s="417"/>
      <c r="AA36" s="417"/>
      <c r="AB36" s="417"/>
      <c r="AC36" s="417"/>
      <c r="AD36" s="417"/>
      <c r="AE36" s="487"/>
      <c r="AF36" s="402"/>
      <c r="AG36" s="408"/>
      <c r="AH36" s="485"/>
      <c r="AI36" s="408"/>
      <c r="AJ36" s="103"/>
      <c r="AK36" s="407">
        <f>SUM(AM36,AW36)</f>
        <v>0</v>
      </c>
      <c r="AL36" s="408"/>
      <c r="AM36" s="406">
        <f>SUM(AO36:AV36)</f>
        <v>0</v>
      </c>
      <c r="AN36" s="406"/>
      <c r="AO36" s="406"/>
      <c r="AP36" s="406"/>
      <c r="AQ36" s="406"/>
      <c r="AR36" s="406"/>
      <c r="AS36" s="406"/>
      <c r="AT36" s="406"/>
      <c r="AU36" s="406"/>
      <c r="AV36" s="406"/>
      <c r="AW36" s="402"/>
      <c r="AX36" s="403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6"/>
      <c r="D37" s="417"/>
      <c r="E37" s="417"/>
      <c r="F37" s="499"/>
      <c r="G37" s="417"/>
      <c r="H37" s="417"/>
      <c r="I37" s="417"/>
      <c r="J37" s="417"/>
      <c r="K37" s="417"/>
      <c r="L37" s="417"/>
      <c r="M37" s="417"/>
      <c r="N37" s="417"/>
      <c r="O37" s="417"/>
      <c r="P37" s="417"/>
      <c r="Q37" s="417"/>
      <c r="R37" s="417"/>
      <c r="S37" s="417"/>
      <c r="T37" s="417"/>
      <c r="U37" s="417"/>
      <c r="V37" s="417"/>
      <c r="W37" s="417"/>
      <c r="X37" s="417"/>
      <c r="Y37" s="417"/>
      <c r="Z37" s="417"/>
      <c r="AA37" s="417"/>
      <c r="AB37" s="417"/>
      <c r="AC37" s="417"/>
      <c r="AD37" s="417"/>
      <c r="AE37" s="487"/>
      <c r="AF37" s="418"/>
      <c r="AG37" s="419"/>
      <c r="AH37" s="498"/>
      <c r="AI37" s="419"/>
      <c r="AJ37" s="86"/>
      <c r="AK37" s="495">
        <f>SUM(AM37,AW37)</f>
        <v>0</v>
      </c>
      <c r="AL37" s="496"/>
      <c r="AM37" s="497">
        <f>SUM(AO37:AV37)</f>
        <v>0</v>
      </c>
      <c r="AN37" s="497"/>
      <c r="AO37" s="497"/>
      <c r="AP37" s="497"/>
      <c r="AQ37" s="497"/>
      <c r="AR37" s="497"/>
      <c r="AS37" s="497"/>
      <c r="AT37" s="497"/>
      <c r="AU37" s="497"/>
      <c r="AV37" s="497"/>
      <c r="AW37" s="404"/>
      <c r="AX37" s="405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2">
        <f>SUM(AM38,AW38)</f>
        <v>0</v>
      </c>
      <c r="AL38" s="389"/>
      <c r="AM38" s="388">
        <f>SUM(AO38:AV38)</f>
        <v>0</v>
      </c>
      <c r="AN38" s="389"/>
      <c r="AO38" s="392"/>
      <c r="AP38" s="411"/>
      <c r="AQ38" s="392"/>
      <c r="AR38" s="411"/>
      <c r="AS38" s="392"/>
      <c r="AT38" s="411"/>
      <c r="AU38" s="392"/>
      <c r="AV38" s="411"/>
      <c r="AW38" s="392"/>
      <c r="AX38" s="393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1" t="s">
        <v>100</v>
      </c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0">
        <f>SUM(AM40,AW40)</f>
        <v>0</v>
      </c>
      <c r="AL40" s="391"/>
      <c r="AM40" s="409">
        <f>SUM(AO40:AV40)</f>
        <v>0</v>
      </c>
      <c r="AN40" s="410"/>
      <c r="AO40" s="409"/>
      <c r="AP40" s="410"/>
      <c r="AQ40" s="409"/>
      <c r="AR40" s="410"/>
      <c r="AS40" s="409"/>
      <c r="AT40" s="410"/>
      <c r="AU40" s="409"/>
      <c r="AV40" s="410"/>
      <c r="AW40" s="409"/>
      <c r="AX40" s="420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3"/>
      <c r="D41" s="42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6">
        <f>SUM(AM41,AW41)</f>
        <v>0</v>
      </c>
      <c r="AL41" s="507"/>
      <c r="AM41" s="413">
        <f>SUM(AO41:AV41)</f>
        <v>0</v>
      </c>
      <c r="AN41" s="415"/>
      <c r="AO41" s="413"/>
      <c r="AP41" s="415"/>
      <c r="AQ41" s="413"/>
      <c r="AR41" s="415"/>
      <c r="AS41" s="413"/>
      <c r="AT41" s="415"/>
      <c r="AU41" s="413"/>
      <c r="AV41" s="415"/>
      <c r="AW41" s="413"/>
      <c r="AX41" s="414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5"/>
      <c r="D42" s="424"/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424"/>
      <c r="P42" s="424"/>
      <c r="Q42" s="424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8">
        <f>SUM(AY42:BJ42)</f>
        <v>0</v>
      </c>
      <c r="AL42" s="509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8">
        <f>SUM(AY43:BJ43)</f>
        <v>0</v>
      </c>
      <c r="AL43" s="509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8">
        <f>SUM(AY44:BJ44)</f>
        <v>0</v>
      </c>
      <c r="AL44" s="509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500" t="s">
        <v>107</v>
      </c>
      <c r="D45" s="501"/>
      <c r="E45" s="501"/>
      <c r="F45" s="501"/>
      <c r="G45" s="501"/>
      <c r="H45" s="501"/>
      <c r="I45" s="501"/>
      <c r="J45" s="501"/>
      <c r="K45" s="501"/>
      <c r="L45" s="501"/>
      <c r="M45" s="501"/>
      <c r="N45" s="501"/>
      <c r="O45" s="502"/>
      <c r="P45" s="140" t="s">
        <v>98</v>
      </c>
      <c r="Q45" s="141" t="s">
        <v>99</v>
      </c>
      <c r="R45" s="421" t="s">
        <v>108</v>
      </c>
      <c r="S45" s="503"/>
      <c r="T45" s="503"/>
      <c r="U45" s="503"/>
      <c r="V45" s="503"/>
      <c r="W45" s="503"/>
      <c r="X45" s="503"/>
      <c r="Y45" s="503"/>
      <c r="Z45" s="503"/>
      <c r="AA45" s="503"/>
      <c r="AB45" s="503"/>
      <c r="AC45" s="503"/>
      <c r="AD45" s="504"/>
      <c r="AE45" s="140" t="s">
        <v>98</v>
      </c>
      <c r="AF45" s="141" t="s">
        <v>99</v>
      </c>
      <c r="AG45" s="500" t="s">
        <v>112</v>
      </c>
      <c r="AH45" s="501"/>
      <c r="AI45" s="501"/>
      <c r="AJ45" s="501"/>
      <c r="AK45" s="501"/>
      <c r="AL45" s="501"/>
      <c r="AM45" s="501"/>
      <c r="AN45" s="501"/>
      <c r="AO45" s="501"/>
      <c r="AP45" s="501"/>
      <c r="AQ45" s="501"/>
      <c r="AR45" s="501"/>
      <c r="AS45" s="501"/>
      <c r="AT45" s="501"/>
      <c r="AU45" s="501"/>
      <c r="AV45" s="505"/>
      <c r="AW45" s="421" t="s">
        <v>113</v>
      </c>
      <c r="AX45" s="503"/>
      <c r="AY45" s="503"/>
      <c r="AZ45" s="503"/>
      <c r="BA45" s="503"/>
      <c r="BB45" s="503"/>
      <c r="BC45" s="503"/>
      <c r="BD45" s="503"/>
      <c r="BE45" s="503"/>
      <c r="BF45" s="503"/>
      <c r="BG45" s="503"/>
      <c r="BH45" s="503"/>
      <c r="BI45" s="503"/>
      <c r="BJ45" s="512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9"/>
      <c r="D47" s="518"/>
      <c r="E47" s="518"/>
      <c r="F47" s="518"/>
      <c r="G47" s="518"/>
      <c r="H47" s="518"/>
      <c r="I47" s="518"/>
      <c r="J47" s="518"/>
      <c r="K47" s="518"/>
      <c r="L47" s="518"/>
      <c r="M47" s="518"/>
      <c r="N47" s="518"/>
      <c r="O47" s="518"/>
      <c r="P47" s="163"/>
      <c r="Q47" s="178"/>
      <c r="R47" s="517"/>
      <c r="S47" s="518"/>
      <c r="T47" s="518"/>
      <c r="U47" s="518"/>
      <c r="V47" s="518"/>
      <c r="W47" s="518"/>
      <c r="X47" s="518"/>
      <c r="Y47" s="518"/>
      <c r="Z47" s="518"/>
      <c r="AA47" s="518"/>
      <c r="AB47" s="518"/>
      <c r="AC47" s="518"/>
      <c r="AD47" s="518"/>
      <c r="AE47" s="163"/>
      <c r="AF47" s="178"/>
      <c r="AG47" s="519"/>
      <c r="AH47" s="518"/>
      <c r="AI47" s="518"/>
      <c r="AJ47" s="518"/>
      <c r="AK47" s="518"/>
      <c r="AL47" s="518"/>
      <c r="AM47" s="518"/>
      <c r="AN47" s="518"/>
      <c r="AO47" s="518"/>
      <c r="AP47" s="518"/>
      <c r="AQ47" s="518"/>
      <c r="AR47" s="518"/>
      <c r="AS47" s="518"/>
      <c r="AT47" s="518"/>
      <c r="AU47" s="518"/>
      <c r="AV47" s="520"/>
      <c r="AW47" s="517"/>
      <c r="AX47" s="518"/>
      <c r="AY47" s="518"/>
      <c r="AZ47" s="518"/>
      <c r="BA47" s="518"/>
      <c r="BB47" s="518"/>
      <c r="BC47" s="518"/>
      <c r="BD47" s="518"/>
      <c r="BE47" s="518"/>
      <c r="BF47" s="518"/>
      <c r="BG47" s="518"/>
      <c r="BH47" s="518"/>
      <c r="BI47" s="518"/>
      <c r="BJ47" s="520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3"/>
      <c r="D48" s="514"/>
      <c r="E48" s="514"/>
      <c r="F48" s="514"/>
      <c r="G48" s="514"/>
      <c r="H48" s="514"/>
      <c r="I48" s="514"/>
      <c r="J48" s="514"/>
      <c r="K48" s="514"/>
      <c r="L48" s="514"/>
      <c r="M48" s="514"/>
      <c r="N48" s="514"/>
      <c r="O48" s="514"/>
      <c r="P48" s="148"/>
      <c r="Q48" s="149"/>
      <c r="R48" s="515" t="s">
        <v>22</v>
      </c>
      <c r="S48" s="514"/>
      <c r="T48" s="514"/>
      <c r="U48" s="514"/>
      <c r="V48" s="514"/>
      <c r="W48" s="514"/>
      <c r="X48" s="514"/>
      <c r="Y48" s="514"/>
      <c r="Z48" s="514"/>
      <c r="AA48" s="514"/>
      <c r="AB48" s="514"/>
      <c r="AC48" s="514"/>
      <c r="AD48" s="514"/>
      <c r="AE48" s="148"/>
      <c r="AF48" s="149"/>
      <c r="AG48" s="513"/>
      <c r="AH48" s="514"/>
      <c r="AI48" s="514"/>
      <c r="AJ48" s="514"/>
      <c r="AK48" s="514"/>
      <c r="AL48" s="514"/>
      <c r="AM48" s="514"/>
      <c r="AN48" s="514"/>
      <c r="AO48" s="514"/>
      <c r="AP48" s="514"/>
      <c r="AQ48" s="514"/>
      <c r="AR48" s="514"/>
      <c r="AS48" s="514"/>
      <c r="AT48" s="514"/>
      <c r="AU48" s="514"/>
      <c r="AV48" s="516"/>
      <c r="AW48" s="515"/>
      <c r="AX48" s="514"/>
      <c r="AY48" s="514"/>
      <c r="AZ48" s="514"/>
      <c r="BA48" s="514"/>
      <c r="BB48" s="514"/>
      <c r="BC48" s="514"/>
      <c r="BD48" s="514"/>
      <c r="BE48" s="514"/>
      <c r="BF48" s="514"/>
      <c r="BG48" s="514"/>
      <c r="BH48" s="514"/>
      <c r="BI48" s="514"/>
      <c r="BJ48" s="516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U37:AV37"/>
    <mergeCell ref="AQ37:AR37"/>
    <mergeCell ref="AS38:AT38"/>
    <mergeCell ref="AO37:AP37"/>
    <mergeCell ref="AO38:AP38"/>
    <mergeCell ref="AU38:AV38"/>
    <mergeCell ref="AS37:AT37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8" t="s">
        <v>312</v>
      </c>
      <c r="C1" s="458"/>
      <c r="D1" s="458"/>
      <c r="E1" s="458"/>
      <c r="F1" s="458"/>
      <c r="G1" s="458"/>
      <c r="H1" s="458"/>
      <c r="I1" s="458"/>
      <c r="J1" s="458"/>
      <c r="K1" s="458"/>
      <c r="L1" s="458"/>
      <c r="AM1" s="426" t="s">
        <v>317</v>
      </c>
      <c r="AN1" s="426"/>
      <c r="AO1" s="426"/>
      <c r="AP1" s="426"/>
      <c r="AQ1" s="426"/>
      <c r="AR1" s="426"/>
      <c r="AS1" s="426"/>
      <c r="AT1" s="426"/>
      <c r="AU1" s="426"/>
      <c r="AV1" s="426"/>
      <c r="AW1" s="426"/>
      <c r="AX1" s="426"/>
      <c r="AY1" s="426"/>
      <c r="AZ1" s="426"/>
      <c r="BA1" s="426"/>
      <c r="BB1" s="426"/>
      <c r="BC1" s="426"/>
      <c r="BD1" s="426"/>
      <c r="BE1" s="426"/>
      <c r="BF1" s="426"/>
      <c r="BG1" s="426"/>
      <c r="BH1" s="426"/>
      <c r="BI1" s="426"/>
      <c r="BJ1" s="23"/>
    </row>
    <row r="2" spans="2:62" ht="14.25" customHeight="1">
      <c r="B2" s="461" t="s">
        <v>313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AM2" s="427" t="s">
        <v>320</v>
      </c>
      <c r="AN2" s="427"/>
      <c r="AO2" s="427"/>
      <c r="AP2" s="427"/>
      <c r="AQ2" s="427"/>
      <c r="AR2" s="427"/>
      <c r="AS2" s="427"/>
      <c r="AT2" s="427"/>
      <c r="AU2" s="427"/>
      <c r="AV2" s="427"/>
      <c r="AW2" s="427"/>
      <c r="AX2" s="427"/>
      <c r="AY2" s="427"/>
      <c r="AZ2" s="427"/>
      <c r="BA2" s="427"/>
      <c r="BB2" s="427"/>
      <c r="BC2" s="427"/>
      <c r="BD2" s="427"/>
      <c r="BE2" s="427"/>
      <c r="BF2" s="427"/>
      <c r="BG2" s="427"/>
      <c r="BH2" s="427"/>
      <c r="BI2" s="427"/>
      <c r="BJ2" s="427"/>
    </row>
    <row r="3" spans="2:62" ht="29.25" customHeight="1">
      <c r="B3" s="510" t="s">
        <v>329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N3" s="459" t="s">
        <v>310</v>
      </c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59"/>
      <c r="AE3" s="459"/>
      <c r="AF3" s="459"/>
      <c r="AG3" s="459"/>
      <c r="AH3" s="459"/>
      <c r="AI3" s="459"/>
      <c r="AJ3" s="25"/>
      <c r="AK3" s="25"/>
      <c r="AL3" s="25"/>
      <c r="AM3" s="428"/>
      <c r="AN3" s="428"/>
      <c r="AO3" s="428"/>
      <c r="AP3" s="428"/>
      <c r="AQ3" s="428"/>
      <c r="AR3" s="428"/>
      <c r="AS3" s="428"/>
      <c r="AT3" s="428"/>
      <c r="AU3" s="428"/>
      <c r="AV3" s="428"/>
      <c r="AW3" s="428"/>
      <c r="AX3" s="428"/>
      <c r="AY3" s="428"/>
      <c r="AZ3" s="428"/>
      <c r="BA3" s="428"/>
      <c r="BB3" s="428"/>
      <c r="BC3" s="428"/>
      <c r="BD3" s="428"/>
      <c r="BE3" s="428"/>
      <c r="BF3" s="428"/>
      <c r="BG3" s="428"/>
      <c r="BH3" s="428"/>
      <c r="BI3" s="428"/>
      <c r="BJ3" s="428"/>
    </row>
    <row r="4" spans="2:47" ht="15.75">
      <c r="B4" s="461" t="s">
        <v>314</v>
      </c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26"/>
      <c r="AI4" s="25"/>
      <c r="AU4" s="25" t="s">
        <v>22</v>
      </c>
    </row>
    <row r="5" spans="2:63" ht="18.75" customHeight="1">
      <c r="B5" s="458" t="s">
        <v>315</v>
      </c>
      <c r="C5" s="458"/>
      <c r="D5" s="458"/>
      <c r="E5" s="458"/>
      <c r="F5" s="458"/>
      <c r="G5" s="458"/>
      <c r="H5" s="458"/>
      <c r="I5" s="458"/>
      <c r="J5" s="458"/>
      <c r="K5" s="458"/>
      <c r="L5" s="458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107" t="s">
        <v>318</v>
      </c>
      <c r="AN5" s="436"/>
      <c r="AO5" s="437"/>
      <c r="AP5" s="437"/>
      <c r="AQ5" s="437"/>
      <c r="AR5" s="437"/>
      <c r="AS5" s="437"/>
      <c r="AT5" s="437"/>
      <c r="AU5" s="437"/>
      <c r="AV5" s="437"/>
      <c r="AW5" s="437"/>
      <c r="AX5" s="437"/>
      <c r="AY5" s="437"/>
      <c r="AZ5" s="437"/>
      <c r="BA5" s="437"/>
      <c r="BB5" s="437"/>
      <c r="BC5" s="437"/>
      <c r="BD5" s="437"/>
      <c r="BE5" s="437"/>
      <c r="BF5" s="437"/>
      <c r="BG5" s="437"/>
      <c r="BH5" s="437"/>
      <c r="BI5" s="437"/>
      <c r="BJ5" s="437"/>
      <c r="BK5" s="437"/>
    </row>
    <row r="6" spans="14:63" ht="18.75" customHeight="1">
      <c r="N6" s="462"/>
      <c r="O6" s="462"/>
      <c r="P6" s="462"/>
      <c r="Q6" s="462"/>
      <c r="R6" s="462"/>
      <c r="S6" s="462"/>
      <c r="T6" s="462"/>
      <c r="U6" s="462"/>
      <c r="V6" s="462"/>
      <c r="W6" s="462"/>
      <c r="X6" s="462"/>
      <c r="Y6" s="462"/>
      <c r="Z6" s="462"/>
      <c r="AA6" s="462"/>
      <c r="AB6" s="462"/>
      <c r="AC6" s="462"/>
      <c r="AD6" s="462"/>
      <c r="AE6" s="462"/>
      <c r="AF6" s="462"/>
      <c r="AG6" s="462"/>
      <c r="AH6" s="462"/>
      <c r="AI6" s="107" t="s">
        <v>319</v>
      </c>
      <c r="AN6" s="436"/>
      <c r="AO6" s="437"/>
      <c r="AP6" s="437"/>
      <c r="AQ6" s="437"/>
      <c r="AR6" s="437"/>
      <c r="AS6" s="437"/>
      <c r="AT6" s="437"/>
      <c r="AU6" s="437"/>
      <c r="AV6" s="437"/>
      <c r="AW6" s="437"/>
      <c r="AX6" s="437"/>
      <c r="AY6" s="437"/>
      <c r="AZ6" s="437"/>
      <c r="BA6" s="437"/>
      <c r="BB6" s="437"/>
      <c r="BC6" s="437"/>
      <c r="BD6" s="437"/>
      <c r="BE6" s="437"/>
      <c r="BF6" s="437"/>
      <c r="BG6" s="437"/>
      <c r="BH6" s="437"/>
      <c r="BI6" s="437"/>
      <c r="BJ6" s="437"/>
      <c r="BK6" s="437"/>
    </row>
    <row r="7" spans="3:63" ht="18.75" customHeight="1">
      <c r="C7" s="25" t="s">
        <v>24</v>
      </c>
      <c r="D7" s="463" t="s">
        <v>22</v>
      </c>
      <c r="E7" s="464"/>
      <c r="F7" s="464"/>
      <c r="G7" s="25"/>
      <c r="H7" s="463"/>
      <c r="I7" s="463"/>
      <c r="J7" s="463"/>
      <c r="K7" s="463"/>
      <c r="L7" s="463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2"/>
      <c r="AD7" s="462"/>
      <c r="AE7" s="462"/>
      <c r="AF7" s="462"/>
      <c r="AG7" s="462"/>
      <c r="AH7" s="462"/>
      <c r="AN7" s="436"/>
      <c r="AO7" s="437"/>
      <c r="AP7" s="437"/>
      <c r="AQ7" s="437"/>
      <c r="AR7" s="437"/>
      <c r="AS7" s="437"/>
      <c r="AT7" s="437"/>
      <c r="AU7" s="437"/>
      <c r="AV7" s="437"/>
      <c r="AW7" s="437"/>
      <c r="AX7" s="437"/>
      <c r="AY7" s="437"/>
      <c r="AZ7" s="437"/>
      <c r="BA7" s="437"/>
      <c r="BB7" s="437"/>
      <c r="BC7" s="437"/>
      <c r="BD7" s="437"/>
      <c r="BE7" s="437"/>
      <c r="BF7" s="437"/>
      <c r="BG7" s="437"/>
      <c r="BH7" s="437"/>
      <c r="BI7" s="437"/>
      <c r="BJ7" s="437"/>
      <c r="BK7" s="437"/>
    </row>
    <row r="8" spans="5:63" ht="18.75" customHeight="1">
      <c r="E8" s="25"/>
      <c r="G8" s="25"/>
      <c r="H8" s="438" t="s">
        <v>316</v>
      </c>
      <c r="I8" s="438"/>
      <c r="J8" s="438"/>
      <c r="K8" s="438"/>
      <c r="L8" s="438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6"/>
      <c r="AJ8" s="437"/>
      <c r="AK8" s="437"/>
      <c r="AL8" s="437"/>
      <c r="AM8" s="437"/>
      <c r="AN8" s="437"/>
      <c r="AO8" s="437"/>
      <c r="AP8" s="437"/>
      <c r="AQ8" s="437"/>
      <c r="AR8" s="437"/>
      <c r="AS8" s="437"/>
      <c r="AT8" s="437"/>
      <c r="AU8" s="437"/>
      <c r="AV8" s="437"/>
      <c r="AW8" s="437"/>
      <c r="AX8" s="437"/>
      <c r="AY8" s="437"/>
      <c r="AZ8" s="437"/>
      <c r="BA8" s="437"/>
      <c r="BB8" s="437"/>
      <c r="BC8" s="437"/>
      <c r="BD8" s="437"/>
      <c r="BE8" s="437"/>
      <c r="BF8" s="437"/>
      <c r="BG8" s="437"/>
      <c r="BH8" s="437"/>
      <c r="BI8" s="437"/>
      <c r="BJ8" s="437"/>
      <c r="BK8" s="437"/>
    </row>
    <row r="9" spans="2:63" ht="18.75" customHeight="1">
      <c r="B9" s="25"/>
      <c r="C9" s="25"/>
      <c r="D9" s="25"/>
      <c r="E9" s="460"/>
      <c r="F9" s="460"/>
      <c r="G9" s="25"/>
      <c r="H9" s="460"/>
      <c r="I9" s="460"/>
      <c r="J9" s="460"/>
      <c r="K9" s="460"/>
      <c r="L9" s="460"/>
      <c r="AJ9" s="25"/>
      <c r="AK9" s="25"/>
      <c r="AL9" s="25"/>
      <c r="AN9" s="436"/>
      <c r="AO9" s="437"/>
      <c r="AP9" s="437"/>
      <c r="AQ9" s="437"/>
      <c r="AR9" s="437"/>
      <c r="AS9" s="437"/>
      <c r="AT9" s="437"/>
      <c r="AU9" s="437"/>
      <c r="AV9" s="437"/>
      <c r="AW9" s="437"/>
      <c r="AX9" s="437"/>
      <c r="AY9" s="437"/>
      <c r="AZ9" s="437"/>
      <c r="BA9" s="437"/>
      <c r="BB9" s="437"/>
      <c r="BC9" s="437"/>
      <c r="BD9" s="437"/>
      <c r="BE9" s="437"/>
      <c r="BF9" s="437"/>
      <c r="BG9" s="437"/>
      <c r="BH9" s="437"/>
      <c r="BI9" s="437"/>
      <c r="BJ9" s="437"/>
      <c r="BK9" s="437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6" t="s">
        <v>311</v>
      </c>
      <c r="W11" s="466"/>
      <c r="X11" s="466"/>
      <c r="Y11" s="466"/>
      <c r="Z11" s="466"/>
      <c r="AA11" s="466"/>
      <c r="AB11" s="466"/>
      <c r="AC11" s="466"/>
      <c r="AD11" s="466"/>
      <c r="AL11" s="27" t="s">
        <v>22</v>
      </c>
      <c r="AM11" s="27"/>
      <c r="BC11" s="429" t="s">
        <v>321</v>
      </c>
      <c r="BD11" s="429"/>
      <c r="BE11" s="429"/>
      <c r="BF11" s="429"/>
      <c r="BG11" s="429"/>
      <c r="BH11" s="429"/>
      <c r="BI11" s="429"/>
      <c r="BJ11" s="429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6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3" t="s">
        <v>335</v>
      </c>
      <c r="BD13" s="430" t="s">
        <v>336</v>
      </c>
      <c r="BE13" s="430" t="s">
        <v>337</v>
      </c>
      <c r="BF13" s="430" t="s">
        <v>338</v>
      </c>
      <c r="BG13" s="430" t="s">
        <v>339</v>
      </c>
      <c r="BH13" s="453" t="s">
        <v>340</v>
      </c>
      <c r="BI13" s="394" t="s">
        <v>341</v>
      </c>
      <c r="BJ13" s="394" t="s">
        <v>342</v>
      </c>
    </row>
    <row r="14" spans="2:62" ht="12.75">
      <c r="B14" s="477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4"/>
      <c r="BD14" s="431"/>
      <c r="BE14" s="431"/>
      <c r="BF14" s="431"/>
      <c r="BG14" s="431"/>
      <c r="BH14" s="454"/>
      <c r="BI14" s="395"/>
      <c r="BJ14" s="395"/>
    </row>
    <row r="15" spans="2:62" ht="12.75">
      <c r="B15" s="477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4"/>
      <c r="BD15" s="431"/>
      <c r="BE15" s="431"/>
      <c r="BF15" s="431"/>
      <c r="BG15" s="431"/>
      <c r="BH15" s="454"/>
      <c r="BI15" s="395"/>
      <c r="BJ15" s="395"/>
    </row>
    <row r="16" spans="2:62" ht="13.5" thickBot="1">
      <c r="B16" s="478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5"/>
      <c r="BD16" s="432"/>
      <c r="BE16" s="432"/>
      <c r="BF16" s="432"/>
      <c r="BG16" s="432"/>
      <c r="BH16" s="455"/>
      <c r="BI16" s="395"/>
      <c r="BJ16" s="450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1" t="s">
        <v>341</v>
      </c>
      <c r="AZ23" s="442"/>
      <c r="BA23" s="442"/>
      <c r="BB23" s="443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73" t="s">
        <v>111</v>
      </c>
      <c r="J25" s="474"/>
      <c r="L25" s="479" t="s">
        <v>344</v>
      </c>
      <c r="M25" s="479"/>
      <c r="N25" s="479"/>
      <c r="O25" s="479"/>
      <c r="Q25" s="163" t="s">
        <v>60</v>
      </c>
      <c r="R25" s="60"/>
      <c r="S25" s="479" t="s">
        <v>336</v>
      </c>
      <c r="T25" s="479"/>
      <c r="U25" s="479"/>
      <c r="V25" s="59"/>
      <c r="W25" s="49" t="s">
        <v>61</v>
      </c>
      <c r="Y25" s="479" t="s">
        <v>337</v>
      </c>
      <c r="Z25" s="479"/>
      <c r="AA25" s="479"/>
      <c r="AB25" s="59"/>
      <c r="AC25" s="49" t="s">
        <v>49</v>
      </c>
      <c r="AE25" s="479" t="s">
        <v>338</v>
      </c>
      <c r="AF25" s="479"/>
      <c r="AG25" s="479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6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9" t="s">
        <v>349</v>
      </c>
      <c r="AG27" s="490"/>
      <c r="AH27" s="490"/>
      <c r="AI27" s="490"/>
      <c r="AJ27" s="491"/>
      <c r="AK27" s="522" t="s">
        <v>352</v>
      </c>
      <c r="AL27" s="442"/>
      <c r="AM27" s="442"/>
      <c r="AN27" s="442"/>
      <c r="AO27" s="442"/>
      <c r="AP27" s="442"/>
      <c r="AQ27" s="442"/>
      <c r="AR27" s="442"/>
      <c r="AS27" s="523"/>
      <c r="AT27" s="523"/>
      <c r="AU27" s="523"/>
      <c r="AV27" s="523"/>
      <c r="AW27" s="523"/>
      <c r="AX27" s="524"/>
      <c r="AY27" s="447" t="s">
        <v>361</v>
      </c>
      <c r="AZ27" s="448"/>
      <c r="BA27" s="448"/>
      <c r="BB27" s="448"/>
      <c r="BC27" s="448"/>
      <c r="BD27" s="448"/>
      <c r="BE27" s="448"/>
      <c r="BF27" s="448"/>
      <c r="BG27" s="448"/>
      <c r="BH27" s="448"/>
      <c r="BI27" s="448"/>
      <c r="BJ27" s="449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7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2"/>
      <c r="AG28" s="493"/>
      <c r="AH28" s="493"/>
      <c r="AI28" s="493"/>
      <c r="AJ28" s="494"/>
      <c r="AK28" s="480" t="s">
        <v>353</v>
      </c>
      <c r="AL28" s="481"/>
      <c r="AM28" s="525" t="s">
        <v>354</v>
      </c>
      <c r="AN28" s="526"/>
      <c r="AO28" s="526"/>
      <c r="AP28" s="526"/>
      <c r="AQ28" s="526"/>
      <c r="AR28" s="526"/>
      <c r="AS28" s="527"/>
      <c r="AT28" s="527"/>
      <c r="AU28" s="527"/>
      <c r="AV28" s="528"/>
      <c r="AW28" s="396" t="s">
        <v>360</v>
      </c>
      <c r="AX28" s="396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7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7" t="s">
        <v>348</v>
      </c>
      <c r="AG29" s="468"/>
      <c r="AH29" s="471" t="s">
        <v>350</v>
      </c>
      <c r="AI29" s="468"/>
      <c r="AJ29" s="484" t="s">
        <v>351</v>
      </c>
      <c r="AK29" s="469"/>
      <c r="AL29" s="470"/>
      <c r="AM29" s="439" t="s">
        <v>355</v>
      </c>
      <c r="AN29" s="399"/>
      <c r="AO29" s="399" t="s">
        <v>356</v>
      </c>
      <c r="AP29" s="399"/>
      <c r="AQ29" s="399" t="s">
        <v>357</v>
      </c>
      <c r="AR29" s="399"/>
      <c r="AS29" s="399" t="s">
        <v>358</v>
      </c>
      <c r="AT29" s="399"/>
      <c r="AU29" s="399" t="s">
        <v>359</v>
      </c>
      <c r="AV29" s="399"/>
      <c r="AW29" s="397"/>
      <c r="AX29" s="397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7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69"/>
      <c r="AG30" s="470"/>
      <c r="AH30" s="472"/>
      <c r="AI30" s="470"/>
      <c r="AJ30" s="454"/>
      <c r="AK30" s="469"/>
      <c r="AL30" s="470"/>
      <c r="AM30" s="439"/>
      <c r="AN30" s="399"/>
      <c r="AO30" s="399"/>
      <c r="AP30" s="399"/>
      <c r="AQ30" s="399"/>
      <c r="AR30" s="399"/>
      <c r="AS30" s="399"/>
      <c r="AT30" s="399"/>
      <c r="AU30" s="399"/>
      <c r="AV30" s="399"/>
      <c r="AW30" s="397"/>
      <c r="AX30" s="397"/>
      <c r="AY30" s="444" t="s">
        <v>368</v>
      </c>
      <c r="AZ30" s="445"/>
      <c r="BA30" s="445"/>
      <c r="BB30" s="445"/>
      <c r="BC30" s="445"/>
      <c r="BD30" s="445"/>
      <c r="BE30" s="445"/>
      <c r="BF30" s="445"/>
      <c r="BG30" s="445"/>
      <c r="BH30" s="445"/>
      <c r="BI30" s="445"/>
      <c r="BJ30" s="446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7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69"/>
      <c r="AG31" s="470"/>
      <c r="AH31" s="472"/>
      <c r="AI31" s="470"/>
      <c r="AJ31" s="454"/>
      <c r="AK31" s="469"/>
      <c r="AL31" s="470"/>
      <c r="AM31" s="439"/>
      <c r="AN31" s="399"/>
      <c r="AO31" s="399"/>
      <c r="AP31" s="399"/>
      <c r="AQ31" s="399"/>
      <c r="AR31" s="399"/>
      <c r="AS31" s="399"/>
      <c r="AT31" s="399"/>
      <c r="AU31" s="399"/>
      <c r="AV31" s="399"/>
      <c r="AW31" s="397"/>
      <c r="AX31" s="397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7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69"/>
      <c r="AG32" s="470"/>
      <c r="AH32" s="472"/>
      <c r="AI32" s="470"/>
      <c r="AJ32" s="454"/>
      <c r="AK32" s="469"/>
      <c r="AL32" s="470"/>
      <c r="AM32" s="439"/>
      <c r="AN32" s="399"/>
      <c r="AO32" s="399"/>
      <c r="AP32" s="399"/>
      <c r="AQ32" s="399"/>
      <c r="AR32" s="399"/>
      <c r="AS32" s="399"/>
      <c r="AT32" s="399"/>
      <c r="AU32" s="399"/>
      <c r="AV32" s="399"/>
      <c r="AW32" s="397"/>
      <c r="AX32" s="397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7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2"/>
      <c r="AL33" s="483"/>
      <c r="AM33" s="440"/>
      <c r="AN33" s="400"/>
      <c r="AO33" s="400"/>
      <c r="AP33" s="400"/>
      <c r="AQ33" s="400"/>
      <c r="AR33" s="400"/>
      <c r="AS33" s="400"/>
      <c r="AT33" s="400"/>
      <c r="AU33" s="400"/>
      <c r="AV33" s="400"/>
      <c r="AW33" s="398"/>
      <c r="AX33" s="398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88"/>
      <c r="D36" s="417"/>
      <c r="E36" s="417"/>
      <c r="F36" s="486"/>
      <c r="G36" s="417"/>
      <c r="H36" s="417"/>
      <c r="I36" s="417"/>
      <c r="J36" s="417"/>
      <c r="K36" s="417"/>
      <c r="L36" s="417"/>
      <c r="M36" s="417"/>
      <c r="N36" s="417"/>
      <c r="O36" s="417"/>
      <c r="P36" s="417"/>
      <c r="Q36" s="417"/>
      <c r="R36" s="417"/>
      <c r="S36" s="417"/>
      <c r="T36" s="417"/>
      <c r="U36" s="417"/>
      <c r="V36" s="417"/>
      <c r="W36" s="417"/>
      <c r="X36" s="417"/>
      <c r="Y36" s="417"/>
      <c r="Z36" s="417"/>
      <c r="AA36" s="417"/>
      <c r="AB36" s="417"/>
      <c r="AC36" s="417"/>
      <c r="AD36" s="417"/>
      <c r="AE36" s="487"/>
      <c r="AF36" s="402"/>
      <c r="AG36" s="408"/>
      <c r="AH36" s="485"/>
      <c r="AI36" s="408"/>
      <c r="AJ36" s="103"/>
      <c r="AK36" s="407">
        <f>SUM(AM36,AW36)</f>
        <v>0</v>
      </c>
      <c r="AL36" s="408"/>
      <c r="AM36" s="406">
        <f>SUM(AO36:AV36)</f>
        <v>0</v>
      </c>
      <c r="AN36" s="406"/>
      <c r="AO36" s="406"/>
      <c r="AP36" s="406"/>
      <c r="AQ36" s="406"/>
      <c r="AR36" s="406"/>
      <c r="AS36" s="406"/>
      <c r="AT36" s="406"/>
      <c r="AU36" s="406"/>
      <c r="AV36" s="406"/>
      <c r="AW36" s="402"/>
      <c r="AX36" s="403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6"/>
      <c r="D37" s="417"/>
      <c r="E37" s="417"/>
      <c r="F37" s="499"/>
      <c r="G37" s="417"/>
      <c r="H37" s="417"/>
      <c r="I37" s="417"/>
      <c r="J37" s="417"/>
      <c r="K37" s="417"/>
      <c r="L37" s="417"/>
      <c r="M37" s="417"/>
      <c r="N37" s="417"/>
      <c r="O37" s="417"/>
      <c r="P37" s="417"/>
      <c r="Q37" s="417"/>
      <c r="R37" s="417"/>
      <c r="S37" s="417"/>
      <c r="T37" s="417"/>
      <c r="U37" s="417"/>
      <c r="V37" s="417"/>
      <c r="W37" s="417"/>
      <c r="X37" s="417"/>
      <c r="Y37" s="417"/>
      <c r="Z37" s="417"/>
      <c r="AA37" s="417"/>
      <c r="AB37" s="417"/>
      <c r="AC37" s="417"/>
      <c r="AD37" s="417"/>
      <c r="AE37" s="487"/>
      <c r="AF37" s="418"/>
      <c r="AG37" s="419"/>
      <c r="AH37" s="498"/>
      <c r="AI37" s="419"/>
      <c r="AJ37" s="86"/>
      <c r="AK37" s="495">
        <f>SUM(AM37,AW37)</f>
        <v>0</v>
      </c>
      <c r="AL37" s="521"/>
      <c r="AM37" s="497">
        <f>SUM(AO37:AV37)</f>
        <v>0</v>
      </c>
      <c r="AN37" s="497"/>
      <c r="AO37" s="497"/>
      <c r="AP37" s="497"/>
      <c r="AQ37" s="497"/>
      <c r="AR37" s="497"/>
      <c r="AS37" s="497"/>
      <c r="AT37" s="497"/>
      <c r="AU37" s="497"/>
      <c r="AV37" s="497"/>
      <c r="AW37" s="404"/>
      <c r="AX37" s="405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2">
        <f>SUM(AM38,AW38)</f>
        <v>0</v>
      </c>
      <c r="AL38" s="389"/>
      <c r="AM38" s="388">
        <f>SUM(AO38:AV38)</f>
        <v>0</v>
      </c>
      <c r="AN38" s="389"/>
      <c r="AO38" s="392"/>
      <c r="AP38" s="411"/>
      <c r="AQ38" s="392"/>
      <c r="AR38" s="411"/>
      <c r="AS38" s="392"/>
      <c r="AT38" s="411"/>
      <c r="AU38" s="392"/>
      <c r="AV38" s="411"/>
      <c r="AW38" s="392"/>
      <c r="AX38" s="393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1" t="s">
        <v>369</v>
      </c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0">
        <f>SUM(AM40,AW40)</f>
        <v>0</v>
      </c>
      <c r="AL40" s="391"/>
      <c r="AM40" s="409">
        <f>SUM(AO40:AV40)</f>
        <v>0</v>
      </c>
      <c r="AN40" s="410"/>
      <c r="AO40" s="409"/>
      <c r="AP40" s="410"/>
      <c r="AQ40" s="409"/>
      <c r="AR40" s="410"/>
      <c r="AS40" s="409"/>
      <c r="AT40" s="410"/>
      <c r="AU40" s="409"/>
      <c r="AV40" s="410"/>
      <c r="AW40" s="409"/>
      <c r="AX40" s="420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3"/>
      <c r="D41" s="42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6">
        <f>SUM(AM41,AW41)</f>
        <v>0</v>
      </c>
      <c r="AL41" s="507"/>
      <c r="AM41" s="413">
        <f>SUM(AO41:AV41)</f>
        <v>0</v>
      </c>
      <c r="AN41" s="415"/>
      <c r="AO41" s="413"/>
      <c r="AP41" s="415"/>
      <c r="AQ41" s="413"/>
      <c r="AR41" s="415"/>
      <c r="AS41" s="413"/>
      <c r="AT41" s="415"/>
      <c r="AU41" s="413"/>
      <c r="AV41" s="415"/>
      <c r="AW41" s="413"/>
      <c r="AX41" s="414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5"/>
      <c r="D42" s="424"/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424"/>
      <c r="P42" s="424"/>
      <c r="Q42" s="424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8">
        <f>SUM(AY42:BJ42)</f>
        <v>0</v>
      </c>
      <c r="AL42" s="509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8">
        <f>SUM(AY43:BJ43)</f>
        <v>0</v>
      </c>
      <c r="AL43" s="509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8">
        <f>SUM(AY44:BJ44)</f>
        <v>0</v>
      </c>
      <c r="AL44" s="509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500" t="s">
        <v>375</v>
      </c>
      <c r="D45" s="501"/>
      <c r="E45" s="501"/>
      <c r="F45" s="501"/>
      <c r="G45" s="501"/>
      <c r="H45" s="501"/>
      <c r="I45" s="501"/>
      <c r="J45" s="501"/>
      <c r="K45" s="501"/>
      <c r="L45" s="501"/>
      <c r="M45" s="501"/>
      <c r="N45" s="501"/>
      <c r="O45" s="502"/>
      <c r="P45" s="140" t="s">
        <v>376</v>
      </c>
      <c r="Q45" s="141" t="s">
        <v>377</v>
      </c>
      <c r="R45" s="421" t="s">
        <v>378</v>
      </c>
      <c r="S45" s="503"/>
      <c r="T45" s="503"/>
      <c r="U45" s="503"/>
      <c r="V45" s="503"/>
      <c r="W45" s="503"/>
      <c r="X45" s="503"/>
      <c r="Y45" s="503"/>
      <c r="Z45" s="503"/>
      <c r="AA45" s="503"/>
      <c r="AB45" s="503"/>
      <c r="AC45" s="503"/>
      <c r="AD45" s="504"/>
      <c r="AE45" s="140" t="s">
        <v>98</v>
      </c>
      <c r="AF45" s="141" t="s">
        <v>99</v>
      </c>
      <c r="AG45" s="500" t="s">
        <v>379</v>
      </c>
      <c r="AH45" s="501"/>
      <c r="AI45" s="501"/>
      <c r="AJ45" s="501"/>
      <c r="AK45" s="501"/>
      <c r="AL45" s="501"/>
      <c r="AM45" s="501"/>
      <c r="AN45" s="501"/>
      <c r="AO45" s="501"/>
      <c r="AP45" s="501"/>
      <c r="AQ45" s="501"/>
      <c r="AR45" s="501"/>
      <c r="AS45" s="501"/>
      <c r="AT45" s="501"/>
      <c r="AU45" s="501"/>
      <c r="AV45" s="505"/>
      <c r="AW45" s="421" t="s">
        <v>380</v>
      </c>
      <c r="AX45" s="503"/>
      <c r="AY45" s="503"/>
      <c r="AZ45" s="503"/>
      <c r="BA45" s="503"/>
      <c r="BB45" s="503"/>
      <c r="BC45" s="503"/>
      <c r="BD45" s="503"/>
      <c r="BE45" s="503"/>
      <c r="BF45" s="503"/>
      <c r="BG45" s="503"/>
      <c r="BH45" s="503"/>
      <c r="BI45" s="503"/>
      <c r="BJ45" s="512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9"/>
      <c r="D47" s="518"/>
      <c r="E47" s="518"/>
      <c r="F47" s="518"/>
      <c r="G47" s="518"/>
      <c r="H47" s="518"/>
      <c r="I47" s="518"/>
      <c r="J47" s="518"/>
      <c r="K47" s="518"/>
      <c r="L47" s="518"/>
      <c r="M47" s="518"/>
      <c r="N47" s="518"/>
      <c r="O47" s="518"/>
      <c r="P47" s="163"/>
      <c r="Q47" s="178"/>
      <c r="R47" s="517"/>
      <c r="S47" s="518"/>
      <c r="T47" s="518"/>
      <c r="U47" s="518"/>
      <c r="V47" s="518"/>
      <c r="W47" s="518"/>
      <c r="X47" s="518"/>
      <c r="Y47" s="518"/>
      <c r="Z47" s="518"/>
      <c r="AA47" s="518"/>
      <c r="AB47" s="518"/>
      <c r="AC47" s="518"/>
      <c r="AD47" s="518"/>
      <c r="AE47" s="163"/>
      <c r="AF47" s="178"/>
      <c r="AG47" s="519"/>
      <c r="AH47" s="518"/>
      <c r="AI47" s="518"/>
      <c r="AJ47" s="518"/>
      <c r="AK47" s="518"/>
      <c r="AL47" s="518"/>
      <c r="AM47" s="518"/>
      <c r="AN47" s="518"/>
      <c r="AO47" s="518"/>
      <c r="AP47" s="518"/>
      <c r="AQ47" s="518"/>
      <c r="AR47" s="518"/>
      <c r="AS47" s="518"/>
      <c r="AT47" s="518"/>
      <c r="AU47" s="518"/>
      <c r="AV47" s="520"/>
      <c r="AW47" s="517"/>
      <c r="AX47" s="518"/>
      <c r="AY47" s="518"/>
      <c r="AZ47" s="518"/>
      <c r="BA47" s="518"/>
      <c r="BB47" s="518"/>
      <c r="BC47" s="518"/>
      <c r="BD47" s="518"/>
      <c r="BE47" s="518"/>
      <c r="BF47" s="518"/>
      <c r="BG47" s="518"/>
      <c r="BH47" s="518"/>
      <c r="BI47" s="518"/>
      <c r="BJ47" s="520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3"/>
      <c r="D48" s="514"/>
      <c r="E48" s="514"/>
      <c r="F48" s="514"/>
      <c r="G48" s="514"/>
      <c r="H48" s="514"/>
      <c r="I48" s="514"/>
      <c r="J48" s="514"/>
      <c r="K48" s="514"/>
      <c r="L48" s="514"/>
      <c r="M48" s="514"/>
      <c r="N48" s="514"/>
      <c r="O48" s="514"/>
      <c r="P48" s="148"/>
      <c r="Q48" s="149"/>
      <c r="R48" s="515" t="s">
        <v>22</v>
      </c>
      <c r="S48" s="514"/>
      <c r="T48" s="514"/>
      <c r="U48" s="514"/>
      <c r="V48" s="514"/>
      <c r="W48" s="514"/>
      <c r="X48" s="514"/>
      <c r="Y48" s="514"/>
      <c r="Z48" s="514"/>
      <c r="AA48" s="514"/>
      <c r="AB48" s="514"/>
      <c r="AC48" s="514"/>
      <c r="AD48" s="514"/>
      <c r="AE48" s="148"/>
      <c r="AF48" s="149"/>
      <c r="AG48" s="513"/>
      <c r="AH48" s="514"/>
      <c r="AI48" s="514"/>
      <c r="AJ48" s="514"/>
      <c r="AK48" s="514"/>
      <c r="AL48" s="514"/>
      <c r="AM48" s="514"/>
      <c r="AN48" s="514"/>
      <c r="AO48" s="514"/>
      <c r="AP48" s="514"/>
      <c r="AQ48" s="514"/>
      <c r="AR48" s="514"/>
      <c r="AS48" s="514"/>
      <c r="AT48" s="514"/>
      <c r="AU48" s="514"/>
      <c r="AV48" s="516"/>
      <c r="AW48" s="515"/>
      <c r="AX48" s="514"/>
      <c r="AY48" s="514"/>
      <c r="AZ48" s="514"/>
      <c r="BA48" s="514"/>
      <c r="BB48" s="514"/>
      <c r="BC48" s="514"/>
      <c r="BD48" s="514"/>
      <c r="BE48" s="514"/>
      <c r="BF48" s="514"/>
      <c r="BG48" s="514"/>
      <c r="BH48" s="514"/>
      <c r="BI48" s="514"/>
      <c r="BJ48" s="516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U38:AV38"/>
    <mergeCell ref="AY23:BB23"/>
    <mergeCell ref="AY30:BJ30"/>
    <mergeCell ref="AM38:AN38"/>
    <mergeCell ref="AK40:AL40"/>
    <mergeCell ref="AO40:AP40"/>
    <mergeCell ref="AW38:AX38"/>
    <mergeCell ref="BI13:BI16"/>
    <mergeCell ref="AW28:AX33"/>
    <mergeCell ref="AU29:AV33"/>
    <mergeCell ref="AW36:AX36"/>
    <mergeCell ref="AW37:AX37"/>
    <mergeCell ref="AU37:AV37"/>
    <mergeCell ref="AW40:AX40"/>
    <mergeCell ref="AU40:AV40"/>
    <mergeCell ref="AW41:AX41"/>
    <mergeCell ref="AS41:AT41"/>
    <mergeCell ref="C40:Q40"/>
    <mergeCell ref="AS40:AT40"/>
    <mergeCell ref="AQ40:AR40"/>
    <mergeCell ref="AM40:AN40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Y27:BJ27"/>
    <mergeCell ref="AK27:AX27"/>
    <mergeCell ref="AS29:AT33"/>
    <mergeCell ref="AM28:AV28"/>
    <mergeCell ref="AO29:AP33"/>
    <mergeCell ref="AQ36:AR36"/>
    <mergeCell ref="AU36:AV36"/>
    <mergeCell ref="AM1:BI1"/>
    <mergeCell ref="AM2:BJ3"/>
    <mergeCell ref="BC11:BJ11"/>
    <mergeCell ref="BF13:BF16"/>
    <mergeCell ref="BD13:BD16"/>
    <mergeCell ref="BC13:BC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H9:L9"/>
    <mergeCell ref="BE13:BE16"/>
    <mergeCell ref="AN6:BK6"/>
    <mergeCell ref="AN7:BK7"/>
    <mergeCell ref="BJ13:BJ16"/>
    <mergeCell ref="BH13:BH16"/>
    <mergeCell ref="BG13:BG16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AK37:AL37"/>
    <mergeCell ref="L25:O25"/>
    <mergeCell ref="Y25:AA25"/>
    <mergeCell ref="AO36:AP36"/>
    <mergeCell ref="AK28:AL33"/>
    <mergeCell ref="AH36:AI36"/>
    <mergeCell ref="AM37:AN37"/>
    <mergeCell ref="F36:AE36"/>
    <mergeCell ref="AF36:AG36"/>
    <mergeCell ref="AH37:AI37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Q37:AR37"/>
    <mergeCell ref="AS38:AT38"/>
    <mergeCell ref="AO37:AP37"/>
    <mergeCell ref="AO38:AP38"/>
    <mergeCell ref="AS37:AT37"/>
    <mergeCell ref="AS36:AT36"/>
    <mergeCell ref="R45:AD45"/>
    <mergeCell ref="AG45:AV45"/>
    <mergeCell ref="AK41:AL41"/>
    <mergeCell ref="AK42:AL42"/>
    <mergeCell ref="AK43:AL43"/>
    <mergeCell ref="AK44:AL44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8" t="s">
        <v>17</v>
      </c>
      <c r="C1" s="458"/>
      <c r="D1" s="458"/>
      <c r="E1" s="458"/>
      <c r="F1" s="458"/>
      <c r="G1" s="458"/>
      <c r="H1" s="458"/>
      <c r="I1" s="458"/>
      <c r="J1" s="458"/>
      <c r="K1" s="458"/>
      <c r="L1" s="458"/>
      <c r="AM1" s="426" t="s">
        <v>393</v>
      </c>
      <c r="AN1" s="426"/>
      <c r="AO1" s="426"/>
      <c r="AP1" s="426"/>
      <c r="AQ1" s="426"/>
      <c r="AR1" s="426"/>
      <c r="AS1" s="426"/>
      <c r="AT1" s="426"/>
      <c r="AU1" s="426"/>
      <c r="AV1" s="426"/>
      <c r="AW1" s="426"/>
      <c r="AX1" s="426"/>
      <c r="AY1" s="426"/>
      <c r="AZ1" s="426"/>
      <c r="BA1" s="426"/>
      <c r="BB1" s="426"/>
      <c r="BC1" s="426"/>
      <c r="BD1" s="426"/>
      <c r="BE1" s="426"/>
      <c r="BF1" s="426"/>
      <c r="BG1" s="426"/>
      <c r="BH1" s="426"/>
      <c r="BI1" s="426"/>
      <c r="BJ1" s="23"/>
    </row>
    <row r="2" spans="2:62" ht="14.25" customHeight="1">
      <c r="B2" s="461" t="s">
        <v>18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AM2" s="427" t="s">
        <v>19</v>
      </c>
      <c r="AN2" s="427"/>
      <c r="AO2" s="427"/>
      <c r="AP2" s="427"/>
      <c r="AQ2" s="427"/>
      <c r="AR2" s="427"/>
      <c r="AS2" s="427"/>
      <c r="AT2" s="427"/>
      <c r="AU2" s="427"/>
      <c r="AV2" s="427"/>
      <c r="AW2" s="427"/>
      <c r="AX2" s="427"/>
      <c r="AY2" s="427"/>
      <c r="AZ2" s="427"/>
      <c r="BA2" s="427"/>
      <c r="BB2" s="427"/>
      <c r="BC2" s="427"/>
      <c r="BD2" s="427"/>
      <c r="BE2" s="427"/>
      <c r="BF2" s="427"/>
      <c r="BG2" s="427"/>
      <c r="BH2" s="427"/>
      <c r="BI2" s="427"/>
      <c r="BJ2" s="427"/>
    </row>
    <row r="3" spans="2:62" ht="29.25" customHeight="1">
      <c r="B3" s="510" t="s">
        <v>392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1"/>
      <c r="N3" s="459" t="s">
        <v>20</v>
      </c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59"/>
      <c r="AE3" s="459"/>
      <c r="AF3" s="459"/>
      <c r="AG3" s="459"/>
      <c r="AH3" s="459"/>
      <c r="AI3" s="335"/>
      <c r="AJ3" s="25"/>
      <c r="AK3" s="25"/>
      <c r="AL3" s="25"/>
      <c r="AM3" s="428"/>
      <c r="AN3" s="428"/>
      <c r="AO3" s="428"/>
      <c r="AP3" s="428"/>
      <c r="AQ3" s="428"/>
      <c r="AR3" s="428"/>
      <c r="AS3" s="428"/>
      <c r="AT3" s="428"/>
      <c r="AU3" s="428"/>
      <c r="AV3" s="428"/>
      <c r="AW3" s="428"/>
      <c r="AX3" s="428"/>
      <c r="AY3" s="428"/>
      <c r="AZ3" s="428"/>
      <c r="BA3" s="428"/>
      <c r="BB3" s="428"/>
      <c r="BC3" s="428"/>
      <c r="BD3" s="428"/>
      <c r="BE3" s="428"/>
      <c r="BF3" s="428"/>
      <c r="BG3" s="428"/>
      <c r="BH3" s="428"/>
      <c r="BI3" s="428"/>
      <c r="BJ3" s="428"/>
    </row>
    <row r="4" spans="2:47" ht="15.75">
      <c r="B4" s="461" t="s">
        <v>21</v>
      </c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26"/>
      <c r="N4" s="540"/>
      <c r="O4" s="541"/>
      <c r="P4" s="541"/>
      <c r="Q4" s="541"/>
      <c r="R4" s="541"/>
      <c r="S4" s="541"/>
      <c r="T4" s="541"/>
      <c r="U4" s="541"/>
      <c r="V4" s="541"/>
      <c r="W4" s="541"/>
      <c r="X4" s="541"/>
      <c r="Y4" s="541"/>
      <c r="Z4" s="541"/>
      <c r="AA4" s="541"/>
      <c r="AB4" s="541"/>
      <c r="AC4" s="541"/>
      <c r="AD4" s="541"/>
      <c r="AE4" s="541"/>
      <c r="AF4" s="541"/>
      <c r="AG4" s="541"/>
      <c r="AH4" s="541"/>
      <c r="AI4" s="25"/>
      <c r="AU4" s="25" t="s">
        <v>22</v>
      </c>
    </row>
    <row r="5" spans="2:62" ht="18.75" customHeight="1">
      <c r="B5" s="458" t="s">
        <v>23</v>
      </c>
      <c r="C5" s="458"/>
      <c r="D5" s="458"/>
      <c r="E5" s="458"/>
      <c r="F5" s="458"/>
      <c r="G5" s="458"/>
      <c r="H5" s="458"/>
      <c r="I5" s="458"/>
      <c r="J5" s="458"/>
      <c r="K5" s="458"/>
      <c r="L5" s="458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107" t="s">
        <v>135</v>
      </c>
      <c r="AN5" s="436"/>
      <c r="AO5" s="437"/>
      <c r="AP5" s="437"/>
      <c r="AQ5" s="437"/>
      <c r="AR5" s="437"/>
      <c r="AS5" s="437"/>
      <c r="AT5" s="437"/>
      <c r="AU5" s="437"/>
      <c r="AV5" s="437"/>
      <c r="AW5" s="437"/>
      <c r="AX5" s="437"/>
      <c r="AY5" s="437"/>
      <c r="AZ5" s="437"/>
      <c r="BA5" s="437"/>
      <c r="BB5" s="437"/>
      <c r="BC5" s="437"/>
      <c r="BD5" s="437"/>
      <c r="BE5" s="437"/>
      <c r="BF5" s="437"/>
      <c r="BG5" s="437"/>
      <c r="BH5" s="437"/>
      <c r="BI5" s="437"/>
      <c r="BJ5" s="437"/>
    </row>
    <row r="6" spans="14:62" ht="18.75" customHeight="1">
      <c r="N6" s="462"/>
      <c r="O6" s="462"/>
      <c r="P6" s="462"/>
      <c r="Q6" s="462"/>
      <c r="R6" s="462"/>
      <c r="S6" s="462"/>
      <c r="T6" s="462"/>
      <c r="U6" s="462"/>
      <c r="V6" s="462"/>
      <c r="W6" s="462"/>
      <c r="X6" s="462"/>
      <c r="Y6" s="462"/>
      <c r="Z6" s="462"/>
      <c r="AA6" s="462"/>
      <c r="AB6" s="462"/>
      <c r="AC6" s="462"/>
      <c r="AD6" s="462"/>
      <c r="AE6" s="462"/>
      <c r="AF6" s="462"/>
      <c r="AG6" s="462"/>
      <c r="AH6" s="462"/>
      <c r="AI6" s="107" t="s">
        <v>136</v>
      </c>
      <c r="AN6" s="436"/>
      <c r="AO6" s="437"/>
      <c r="AP6" s="437"/>
      <c r="AQ6" s="437"/>
      <c r="AR6" s="437"/>
      <c r="AS6" s="437"/>
      <c r="AT6" s="437"/>
      <c r="AU6" s="437"/>
      <c r="AV6" s="437"/>
      <c r="AW6" s="437"/>
      <c r="AX6" s="437"/>
      <c r="AY6" s="437"/>
      <c r="AZ6" s="437"/>
      <c r="BA6" s="437"/>
      <c r="BB6" s="437"/>
      <c r="BC6" s="437"/>
      <c r="BD6" s="437"/>
      <c r="BE6" s="437"/>
      <c r="BF6" s="437"/>
      <c r="BG6" s="437"/>
      <c r="BH6" s="437"/>
      <c r="BI6" s="437"/>
      <c r="BJ6" s="437"/>
    </row>
    <row r="7" spans="3:62" ht="18.75" customHeight="1">
      <c r="C7" s="25" t="s">
        <v>24</v>
      </c>
      <c r="D7" s="463" t="s">
        <v>22</v>
      </c>
      <c r="E7" s="464"/>
      <c r="F7" s="464"/>
      <c r="G7" s="25"/>
      <c r="H7" s="463"/>
      <c r="I7" s="463"/>
      <c r="J7" s="463"/>
      <c r="K7" s="463"/>
      <c r="L7" s="463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2"/>
      <c r="AD7" s="462"/>
      <c r="AE7" s="462"/>
      <c r="AF7" s="462"/>
      <c r="AG7" s="462"/>
      <c r="AH7" s="462"/>
      <c r="AN7" s="436"/>
      <c r="AO7" s="437"/>
      <c r="AP7" s="437"/>
      <c r="AQ7" s="437"/>
      <c r="AR7" s="437"/>
      <c r="AS7" s="437"/>
      <c r="AT7" s="437"/>
      <c r="AU7" s="437"/>
      <c r="AV7" s="437"/>
      <c r="AW7" s="437"/>
      <c r="AX7" s="437"/>
      <c r="AY7" s="437"/>
      <c r="AZ7" s="437"/>
      <c r="BA7" s="437"/>
      <c r="BB7" s="437"/>
      <c r="BC7" s="437"/>
      <c r="BD7" s="437"/>
      <c r="BE7" s="437"/>
      <c r="BF7" s="437"/>
      <c r="BG7" s="437"/>
      <c r="BH7" s="437"/>
      <c r="BI7" s="437"/>
      <c r="BJ7" s="437"/>
    </row>
    <row r="8" spans="5:62" ht="18.75" customHeight="1">
      <c r="E8" s="25"/>
      <c r="G8" s="25"/>
      <c r="H8" s="438" t="s">
        <v>110</v>
      </c>
      <c r="I8" s="438"/>
      <c r="J8" s="438"/>
      <c r="K8" s="438"/>
      <c r="L8" s="438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6"/>
      <c r="AJ8" s="437"/>
      <c r="AK8" s="437"/>
      <c r="AL8" s="437"/>
      <c r="AM8" s="437"/>
      <c r="AN8" s="437"/>
      <c r="AO8" s="437"/>
      <c r="AP8" s="437"/>
      <c r="AQ8" s="437"/>
      <c r="AR8" s="437"/>
      <c r="AS8" s="437"/>
      <c r="AT8" s="437"/>
      <c r="AU8" s="437"/>
      <c r="AV8" s="437"/>
      <c r="AW8" s="437"/>
      <c r="AX8" s="437"/>
      <c r="AY8" s="437"/>
      <c r="AZ8" s="437"/>
      <c r="BA8" s="437"/>
      <c r="BB8" s="437"/>
      <c r="BC8" s="437"/>
      <c r="BD8" s="437"/>
      <c r="BE8" s="437"/>
      <c r="BF8" s="437"/>
      <c r="BG8" s="437"/>
      <c r="BH8" s="437"/>
      <c r="BI8" s="437"/>
      <c r="BJ8" s="437"/>
    </row>
    <row r="9" spans="2:62" ht="18.75" customHeight="1">
      <c r="B9" s="25"/>
      <c r="C9" s="25"/>
      <c r="D9" s="25"/>
      <c r="E9" s="460"/>
      <c r="F9" s="460"/>
      <c r="G9" s="25"/>
      <c r="H9" s="460"/>
      <c r="I9" s="460"/>
      <c r="J9" s="460"/>
      <c r="K9" s="460"/>
      <c r="L9" s="460"/>
      <c r="AJ9" s="25"/>
      <c r="AK9" s="25"/>
      <c r="AL9" s="25"/>
      <c r="AN9" s="436"/>
      <c r="AO9" s="437"/>
      <c r="AP9" s="437"/>
      <c r="AQ9" s="437"/>
      <c r="AR9" s="437"/>
      <c r="AS9" s="437"/>
      <c r="AT9" s="437"/>
      <c r="AU9" s="437"/>
      <c r="AV9" s="437"/>
      <c r="AW9" s="437"/>
      <c r="AX9" s="437"/>
      <c r="AY9" s="437"/>
      <c r="AZ9" s="437"/>
      <c r="BA9" s="437"/>
      <c r="BB9" s="437"/>
      <c r="BC9" s="437"/>
      <c r="BD9" s="437"/>
      <c r="BE9" s="437"/>
      <c r="BF9" s="437"/>
      <c r="BG9" s="437"/>
      <c r="BH9" s="437"/>
      <c r="BI9" s="437"/>
      <c r="BJ9" s="437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6" t="s">
        <v>25</v>
      </c>
      <c r="W11" s="466"/>
      <c r="X11" s="466"/>
      <c r="Y11" s="466"/>
      <c r="Z11" s="466"/>
      <c r="AA11" s="466"/>
      <c r="AB11" s="466"/>
      <c r="AC11" s="466"/>
      <c r="AD11" s="466"/>
      <c r="AL11" s="27" t="s">
        <v>22</v>
      </c>
      <c r="AM11" s="27"/>
      <c r="BC11" s="429" t="s">
        <v>26</v>
      </c>
      <c r="BD11" s="429"/>
      <c r="BE11" s="429"/>
      <c r="BF11" s="429"/>
      <c r="BG11" s="429"/>
      <c r="BH11" s="429"/>
      <c r="BI11" s="429"/>
      <c r="BJ11" s="429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6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3" t="s">
        <v>40</v>
      </c>
      <c r="BD13" s="430" t="s">
        <v>41</v>
      </c>
      <c r="BE13" s="430" t="s">
        <v>42</v>
      </c>
      <c r="BF13" s="430" t="s">
        <v>43</v>
      </c>
      <c r="BG13" s="430" t="s">
        <v>44</v>
      </c>
      <c r="BH13" s="453" t="s">
        <v>45</v>
      </c>
      <c r="BI13" s="394" t="s">
        <v>46</v>
      </c>
      <c r="BJ13" s="394" t="s">
        <v>47</v>
      </c>
    </row>
    <row r="14" spans="2:62" ht="12.75">
      <c r="B14" s="477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4"/>
      <c r="BD14" s="431"/>
      <c r="BE14" s="431"/>
      <c r="BF14" s="431"/>
      <c r="BG14" s="431"/>
      <c r="BH14" s="454"/>
      <c r="BI14" s="395"/>
      <c r="BJ14" s="395"/>
    </row>
    <row r="15" spans="2:62" ht="12.75">
      <c r="B15" s="477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4"/>
      <c r="BD15" s="431"/>
      <c r="BE15" s="431"/>
      <c r="BF15" s="431"/>
      <c r="BG15" s="431"/>
      <c r="BH15" s="454"/>
      <c r="BI15" s="395"/>
      <c r="BJ15" s="395"/>
    </row>
    <row r="16" spans="2:62" ht="13.5" thickBot="1">
      <c r="B16" s="478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5"/>
      <c r="BD16" s="432"/>
      <c r="BE16" s="432"/>
      <c r="BF16" s="432"/>
      <c r="BG16" s="432"/>
      <c r="BH16" s="455"/>
      <c r="BI16" s="395"/>
      <c r="BJ16" s="450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1" t="s">
        <v>63</v>
      </c>
      <c r="AZ23" s="442"/>
      <c r="BA23" s="442"/>
      <c r="BB23" s="443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73" t="s">
        <v>111</v>
      </c>
      <c r="J25" s="474"/>
      <c r="L25" s="479" t="s">
        <v>65</v>
      </c>
      <c r="M25" s="479"/>
      <c r="N25" s="479"/>
      <c r="O25" s="479"/>
      <c r="Q25" s="163" t="s">
        <v>60</v>
      </c>
      <c r="R25" s="60"/>
      <c r="S25" s="479" t="s">
        <v>66</v>
      </c>
      <c r="T25" s="479"/>
      <c r="U25" s="479"/>
      <c r="V25" s="59"/>
      <c r="W25" s="49" t="s">
        <v>61</v>
      </c>
      <c r="Y25" s="479" t="s">
        <v>67</v>
      </c>
      <c r="Z25" s="479"/>
      <c r="AA25" s="479"/>
      <c r="AB25" s="59"/>
      <c r="AC25" s="49" t="s">
        <v>49</v>
      </c>
      <c r="AE25" s="479" t="s">
        <v>68</v>
      </c>
      <c r="AF25" s="479"/>
      <c r="AG25" s="479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6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60" t="s">
        <v>152</v>
      </c>
      <c r="AE27" s="550" t="s">
        <v>153</v>
      </c>
      <c r="AF27" s="562" t="s">
        <v>157</v>
      </c>
      <c r="AG27" s="422"/>
      <c r="AH27" s="422"/>
      <c r="AI27" s="422"/>
      <c r="AJ27" s="563"/>
      <c r="AK27" s="545" t="s">
        <v>155</v>
      </c>
      <c r="AL27" s="546"/>
      <c r="AM27" s="546"/>
      <c r="AN27" s="546"/>
      <c r="AO27" s="546"/>
      <c r="AP27" s="546"/>
      <c r="AQ27" s="546"/>
      <c r="AR27" s="546"/>
      <c r="AS27" s="547"/>
      <c r="AT27" s="547"/>
      <c r="AU27" s="547"/>
      <c r="AV27" s="547"/>
      <c r="AW27" s="547"/>
      <c r="AX27" s="548"/>
      <c r="AY27" s="447" t="s">
        <v>77</v>
      </c>
      <c r="AZ27" s="448"/>
      <c r="BA27" s="448"/>
      <c r="BB27" s="448"/>
      <c r="BC27" s="448"/>
      <c r="BD27" s="448"/>
      <c r="BE27" s="448"/>
      <c r="BF27" s="448"/>
      <c r="BG27" s="448"/>
      <c r="BH27" s="448"/>
      <c r="BI27" s="448"/>
      <c r="BJ27" s="449"/>
    </row>
    <row r="28" spans="2:62" ht="12.75" customHeight="1">
      <c r="B28" s="477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1"/>
      <c r="AE28" s="551"/>
      <c r="AF28" s="554" t="s">
        <v>158</v>
      </c>
      <c r="AG28" s="555"/>
      <c r="AH28" s="555"/>
      <c r="AI28" s="555"/>
      <c r="AJ28" s="556"/>
      <c r="AK28" s="480" t="s">
        <v>78</v>
      </c>
      <c r="AL28" s="481"/>
      <c r="AM28" s="475" t="s">
        <v>79</v>
      </c>
      <c r="AN28" s="475"/>
      <c r="AO28" s="475"/>
      <c r="AP28" s="475"/>
      <c r="AQ28" s="475"/>
      <c r="AR28" s="475"/>
      <c r="AS28" s="456" t="s">
        <v>80</v>
      </c>
      <c r="AT28" s="456"/>
      <c r="AU28" s="456"/>
      <c r="AV28" s="457"/>
      <c r="AW28" s="396" t="s">
        <v>81</v>
      </c>
      <c r="AX28" s="396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77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1"/>
      <c r="AE29" s="551"/>
      <c r="AF29" s="467" t="s">
        <v>88</v>
      </c>
      <c r="AG29" s="468"/>
      <c r="AH29" s="471" t="s">
        <v>89</v>
      </c>
      <c r="AI29" s="468"/>
      <c r="AJ29" s="484" t="s">
        <v>90</v>
      </c>
      <c r="AK29" s="469"/>
      <c r="AL29" s="470"/>
      <c r="AM29" s="439" t="s">
        <v>91</v>
      </c>
      <c r="AN29" s="399"/>
      <c r="AO29" s="399" t="s">
        <v>92</v>
      </c>
      <c r="AP29" s="399"/>
      <c r="AQ29" s="399" t="s">
        <v>93</v>
      </c>
      <c r="AR29" s="399"/>
      <c r="AS29" s="399" t="s">
        <v>94</v>
      </c>
      <c r="AT29" s="399"/>
      <c r="AU29" s="399" t="s">
        <v>95</v>
      </c>
      <c r="AV29" s="399"/>
      <c r="AW29" s="397"/>
      <c r="AX29" s="397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7"/>
      <c r="C30" s="557" t="s">
        <v>151</v>
      </c>
      <c r="D30" s="460"/>
      <c r="E30" s="460"/>
      <c r="F30" s="460"/>
      <c r="G30" s="460"/>
      <c r="H30" s="460"/>
      <c r="I30" s="460"/>
      <c r="J30" s="460"/>
      <c r="K30" s="460"/>
      <c r="L30" s="460"/>
      <c r="M30" s="460"/>
      <c r="N30" s="460"/>
      <c r="O30" s="460"/>
      <c r="P30" s="460"/>
      <c r="Q30" s="460"/>
      <c r="R30" s="460"/>
      <c r="S30" s="460"/>
      <c r="T30" s="460"/>
      <c r="U30" s="460"/>
      <c r="V30" s="460"/>
      <c r="W30" s="460"/>
      <c r="X30" s="460"/>
      <c r="Y30" s="460"/>
      <c r="Z30" s="460"/>
      <c r="AA30" s="460"/>
      <c r="AB30" s="558"/>
      <c r="AC30" s="559"/>
      <c r="AD30" s="561"/>
      <c r="AE30" s="551"/>
      <c r="AF30" s="469"/>
      <c r="AG30" s="470"/>
      <c r="AH30" s="472"/>
      <c r="AI30" s="470"/>
      <c r="AJ30" s="454"/>
      <c r="AK30" s="469"/>
      <c r="AL30" s="470"/>
      <c r="AM30" s="439"/>
      <c r="AN30" s="399"/>
      <c r="AO30" s="399"/>
      <c r="AP30" s="399"/>
      <c r="AQ30" s="399"/>
      <c r="AR30" s="399"/>
      <c r="AS30" s="399"/>
      <c r="AT30" s="399"/>
      <c r="AU30" s="399"/>
      <c r="AV30" s="399"/>
      <c r="AW30" s="397"/>
      <c r="AX30" s="397"/>
      <c r="AY30" s="444" t="s">
        <v>97</v>
      </c>
      <c r="AZ30" s="445"/>
      <c r="BA30" s="445"/>
      <c r="BB30" s="445"/>
      <c r="BC30" s="445"/>
      <c r="BD30" s="445"/>
      <c r="BE30" s="445"/>
      <c r="BF30" s="445"/>
      <c r="BG30" s="445"/>
      <c r="BH30" s="445"/>
      <c r="BI30" s="445"/>
      <c r="BJ30" s="446"/>
    </row>
    <row r="31" spans="2:62" ht="18" customHeight="1">
      <c r="B31" s="477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1"/>
      <c r="AE31" s="551"/>
      <c r="AF31" s="469"/>
      <c r="AG31" s="470"/>
      <c r="AH31" s="472"/>
      <c r="AI31" s="470"/>
      <c r="AJ31" s="454"/>
      <c r="AK31" s="469"/>
      <c r="AL31" s="470"/>
      <c r="AM31" s="439"/>
      <c r="AN31" s="399"/>
      <c r="AO31" s="399"/>
      <c r="AP31" s="399"/>
      <c r="AQ31" s="399"/>
      <c r="AR31" s="399"/>
      <c r="AS31" s="399"/>
      <c r="AT31" s="399"/>
      <c r="AU31" s="399"/>
      <c r="AV31" s="399"/>
      <c r="AW31" s="397"/>
      <c r="AX31" s="397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7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1"/>
      <c r="AE32" s="551"/>
      <c r="AF32" s="469"/>
      <c r="AG32" s="470"/>
      <c r="AH32" s="472"/>
      <c r="AI32" s="470"/>
      <c r="AJ32" s="454"/>
      <c r="AK32" s="469"/>
      <c r="AL32" s="470"/>
      <c r="AM32" s="439"/>
      <c r="AN32" s="399"/>
      <c r="AO32" s="399"/>
      <c r="AP32" s="399"/>
      <c r="AQ32" s="399"/>
      <c r="AR32" s="399"/>
      <c r="AS32" s="399"/>
      <c r="AT32" s="399"/>
      <c r="AU32" s="399"/>
      <c r="AV32" s="399"/>
      <c r="AW32" s="397"/>
      <c r="AX32" s="397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7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2"/>
      <c r="AL33" s="483"/>
      <c r="AM33" s="440"/>
      <c r="AN33" s="400"/>
      <c r="AO33" s="400"/>
      <c r="AP33" s="400"/>
      <c r="AQ33" s="400"/>
      <c r="AR33" s="400"/>
      <c r="AS33" s="400"/>
      <c r="AT33" s="400"/>
      <c r="AU33" s="400"/>
      <c r="AV33" s="400"/>
      <c r="AW33" s="398"/>
      <c r="AX33" s="398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5">
        <v>2</v>
      </c>
      <c r="D34" s="546"/>
      <c r="E34" s="546"/>
      <c r="F34" s="546"/>
      <c r="G34" s="546"/>
      <c r="H34" s="546"/>
      <c r="I34" s="546"/>
      <c r="J34" s="546"/>
      <c r="K34" s="546"/>
      <c r="L34" s="546"/>
      <c r="M34" s="546"/>
      <c r="N34" s="546"/>
      <c r="O34" s="546"/>
      <c r="P34" s="546"/>
      <c r="Q34" s="546"/>
      <c r="R34" s="546"/>
      <c r="S34" s="546"/>
      <c r="T34" s="546"/>
      <c r="U34" s="546"/>
      <c r="V34" s="546"/>
      <c r="W34" s="546"/>
      <c r="X34" s="546"/>
      <c r="Y34" s="546"/>
      <c r="Z34" s="546"/>
      <c r="AA34" s="546"/>
      <c r="AB34" s="547"/>
      <c r="AC34" s="548"/>
      <c r="AD34" s="545">
        <v>3</v>
      </c>
      <c r="AE34" s="548"/>
      <c r="AF34" s="545">
        <v>4</v>
      </c>
      <c r="AG34" s="542"/>
      <c r="AH34" s="538">
        <v>5</v>
      </c>
      <c r="AI34" s="539"/>
      <c r="AJ34" s="333">
        <v>6</v>
      </c>
      <c r="AK34" s="545">
        <v>7</v>
      </c>
      <c r="AL34" s="542"/>
      <c r="AM34" s="538">
        <v>8</v>
      </c>
      <c r="AN34" s="542"/>
      <c r="AO34" s="538">
        <v>9</v>
      </c>
      <c r="AP34" s="542"/>
      <c r="AQ34" s="538">
        <v>10</v>
      </c>
      <c r="AR34" s="542"/>
      <c r="AS34" s="538">
        <v>11</v>
      </c>
      <c r="AT34" s="542"/>
      <c r="AU34" s="538">
        <v>12</v>
      </c>
      <c r="AV34" s="542"/>
      <c r="AW34" s="538">
        <v>13</v>
      </c>
      <c r="AX34" s="542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88"/>
      <c r="D36" s="417"/>
      <c r="E36" s="417"/>
      <c r="F36" s="486"/>
      <c r="G36" s="417"/>
      <c r="H36" s="417"/>
      <c r="I36" s="417"/>
      <c r="J36" s="417"/>
      <c r="K36" s="417"/>
      <c r="L36" s="417"/>
      <c r="M36" s="417"/>
      <c r="N36" s="417"/>
      <c r="O36" s="417"/>
      <c r="P36" s="417"/>
      <c r="Q36" s="417"/>
      <c r="R36" s="417"/>
      <c r="S36" s="417"/>
      <c r="T36" s="417"/>
      <c r="U36" s="417"/>
      <c r="V36" s="417"/>
      <c r="W36" s="417"/>
      <c r="X36" s="417"/>
      <c r="Y36" s="417"/>
      <c r="Z36" s="417"/>
      <c r="AA36" s="417"/>
      <c r="AB36" s="417"/>
      <c r="AC36" s="487"/>
      <c r="AD36" s="552"/>
      <c r="AE36" s="553"/>
      <c r="AF36" s="402"/>
      <c r="AG36" s="408"/>
      <c r="AH36" s="485"/>
      <c r="AI36" s="408"/>
      <c r="AJ36" s="103"/>
      <c r="AK36" s="407">
        <f>SUM(AM36,AW36)</f>
        <v>0</v>
      </c>
      <c r="AL36" s="408"/>
      <c r="AM36" s="406">
        <f>SUM(AO36:AV36)</f>
        <v>0</v>
      </c>
      <c r="AN36" s="406"/>
      <c r="AO36" s="406"/>
      <c r="AP36" s="406"/>
      <c r="AQ36" s="406"/>
      <c r="AR36" s="406"/>
      <c r="AS36" s="406"/>
      <c r="AT36" s="406"/>
      <c r="AU36" s="406"/>
      <c r="AV36" s="406"/>
      <c r="AW36" s="402"/>
      <c r="AX36" s="403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6"/>
      <c r="D37" s="417"/>
      <c r="E37" s="417"/>
      <c r="F37" s="499"/>
      <c r="G37" s="417"/>
      <c r="H37" s="417"/>
      <c r="I37" s="417"/>
      <c r="J37" s="417"/>
      <c r="K37" s="417"/>
      <c r="L37" s="417"/>
      <c r="M37" s="417"/>
      <c r="N37" s="417"/>
      <c r="O37" s="417"/>
      <c r="P37" s="417"/>
      <c r="Q37" s="417"/>
      <c r="R37" s="417"/>
      <c r="S37" s="417"/>
      <c r="T37" s="417"/>
      <c r="U37" s="417"/>
      <c r="V37" s="417"/>
      <c r="W37" s="417"/>
      <c r="X37" s="417"/>
      <c r="Y37" s="417"/>
      <c r="Z37" s="417"/>
      <c r="AA37" s="417"/>
      <c r="AB37" s="417"/>
      <c r="AC37" s="487"/>
      <c r="AD37" s="564"/>
      <c r="AE37" s="565"/>
      <c r="AF37" s="418"/>
      <c r="AG37" s="419"/>
      <c r="AH37" s="498"/>
      <c r="AI37" s="419"/>
      <c r="AJ37" s="86"/>
      <c r="AK37" s="495">
        <f>SUM(AM37,AW37)</f>
        <v>0</v>
      </c>
      <c r="AL37" s="521"/>
      <c r="AM37" s="497">
        <f>SUM(AO37:AV37)</f>
        <v>0</v>
      </c>
      <c r="AN37" s="497"/>
      <c r="AO37" s="497"/>
      <c r="AP37" s="497"/>
      <c r="AQ37" s="497"/>
      <c r="AR37" s="497"/>
      <c r="AS37" s="497"/>
      <c r="AT37" s="497"/>
      <c r="AU37" s="497"/>
      <c r="AV37" s="497"/>
      <c r="AW37" s="404"/>
      <c r="AX37" s="405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2">
        <f>SUM(AM38,AW38)</f>
        <v>0</v>
      </c>
      <c r="AL38" s="389"/>
      <c r="AM38" s="388">
        <f>SUM(AO38:AV38)</f>
        <v>0</v>
      </c>
      <c r="AN38" s="389"/>
      <c r="AO38" s="392"/>
      <c r="AP38" s="411"/>
      <c r="AQ38" s="392"/>
      <c r="AR38" s="411"/>
      <c r="AS38" s="392"/>
      <c r="AT38" s="411"/>
      <c r="AU38" s="392"/>
      <c r="AV38" s="411"/>
      <c r="AW38" s="392"/>
      <c r="AX38" s="393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1" t="s">
        <v>100</v>
      </c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0">
        <f>SUM(AM40,AW40)</f>
        <v>0</v>
      </c>
      <c r="AL40" s="391"/>
      <c r="AM40" s="409">
        <f>SUM(AO40:AV40)</f>
        <v>0</v>
      </c>
      <c r="AN40" s="410"/>
      <c r="AO40" s="409"/>
      <c r="AP40" s="410"/>
      <c r="AQ40" s="409"/>
      <c r="AR40" s="410"/>
      <c r="AS40" s="409"/>
      <c r="AT40" s="410"/>
      <c r="AU40" s="409"/>
      <c r="AV40" s="410"/>
      <c r="AW40" s="409"/>
      <c r="AX40" s="420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3"/>
      <c r="D41" s="42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1">
        <f>SUM(AM41,AW41)</f>
        <v>0</v>
      </c>
      <c r="AL41" s="532"/>
      <c r="AM41" s="535">
        <f>SUM(AO41:AV41)</f>
        <v>0</v>
      </c>
      <c r="AN41" s="537"/>
      <c r="AO41" s="535"/>
      <c r="AP41" s="537"/>
      <c r="AQ41" s="535"/>
      <c r="AR41" s="537"/>
      <c r="AS41" s="535"/>
      <c r="AT41" s="537"/>
      <c r="AU41" s="535"/>
      <c r="AV41" s="537"/>
      <c r="AW41" s="535"/>
      <c r="AX41" s="536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3"/>
      <c r="D42" s="424"/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424"/>
      <c r="P42" s="424"/>
      <c r="Q42" s="424"/>
      <c r="R42" s="549" t="s">
        <v>259</v>
      </c>
      <c r="S42" s="549"/>
      <c r="T42" s="549"/>
      <c r="U42" s="549"/>
      <c r="V42" s="549"/>
      <c r="W42" s="549"/>
      <c r="X42" s="549"/>
      <c r="Y42" s="549"/>
      <c r="Z42" s="549"/>
      <c r="AA42" s="549"/>
      <c r="AB42" s="549"/>
      <c r="AC42" s="549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3"/>
      <c r="D43" s="424"/>
      <c r="E43" s="424"/>
      <c r="F43" s="424"/>
      <c r="G43" s="424"/>
      <c r="H43" s="424"/>
      <c r="I43" s="424"/>
      <c r="J43" s="424"/>
      <c r="K43" s="424"/>
      <c r="L43" s="424"/>
      <c r="M43" s="424"/>
      <c r="N43" s="424"/>
      <c r="O43" s="424"/>
      <c r="P43" s="424"/>
      <c r="Q43" s="424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25"/>
      <c r="D44" s="424"/>
      <c r="E44" s="424"/>
      <c r="F44" s="424"/>
      <c r="G44" s="424"/>
      <c r="H44" s="424"/>
      <c r="I44" s="424"/>
      <c r="J44" s="424"/>
      <c r="K44" s="424"/>
      <c r="L44" s="424"/>
      <c r="M44" s="424"/>
      <c r="N44" s="424"/>
      <c r="O44" s="424"/>
      <c r="P44" s="424"/>
      <c r="Q44" s="424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3">
        <f>SUM(AY44:BJ44)</f>
        <v>0</v>
      </c>
      <c r="AL44" s="534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8">
        <f>SUM(AY45:BJ45)</f>
        <v>0</v>
      </c>
      <c r="AL45" s="509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3">
        <f>AK40/KCU+AK45+MPNE</f>
        <v>0</v>
      </c>
      <c r="AX45" s="544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9">
        <f>SUM(AY46:BJ46)</f>
        <v>0</v>
      </c>
      <c r="AL46" s="530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C40:Q40"/>
    <mergeCell ref="AD37:AE37"/>
    <mergeCell ref="AD27:AD32"/>
    <mergeCell ref="AM34:AN34"/>
    <mergeCell ref="AF27:AJ27"/>
    <mergeCell ref="B3:M3"/>
    <mergeCell ref="C41:Q44"/>
    <mergeCell ref="AF36:AG36"/>
    <mergeCell ref="C36:E36"/>
    <mergeCell ref="C37:E37"/>
    <mergeCell ref="F36:AC36"/>
    <mergeCell ref="AD34:AE34"/>
    <mergeCell ref="R42:AC42"/>
    <mergeCell ref="AH29:AI32"/>
    <mergeCell ref="AH37:AI37"/>
    <mergeCell ref="AH36:AI36"/>
    <mergeCell ref="AE27:AE32"/>
    <mergeCell ref="C34:AC34"/>
    <mergeCell ref="AD36:AE36"/>
    <mergeCell ref="AF28:AJ28"/>
    <mergeCell ref="AJ29:AJ32"/>
    <mergeCell ref="C30:AC30"/>
    <mergeCell ref="F37:AC37"/>
    <mergeCell ref="AF37:AG37"/>
    <mergeCell ref="AK40:AL40"/>
    <mergeCell ref="AM36:AN36"/>
    <mergeCell ref="AK28:AL33"/>
    <mergeCell ref="AM28:AR28"/>
    <mergeCell ref="AK36:AL36"/>
    <mergeCell ref="AQ34:AR34"/>
    <mergeCell ref="AO34:AP34"/>
    <mergeCell ref="AK34:AL34"/>
    <mergeCell ref="AS28:AV28"/>
    <mergeCell ref="AQ36:AR36"/>
    <mergeCell ref="AS34:AT34"/>
    <mergeCell ref="AU38:AV38"/>
    <mergeCell ref="AS36:AT36"/>
    <mergeCell ref="AQ37:AR37"/>
    <mergeCell ref="AQ38:AR38"/>
    <mergeCell ref="AS37:AT37"/>
    <mergeCell ref="AQ29:AR33"/>
    <mergeCell ref="AW34:AX34"/>
    <mergeCell ref="AW36:AX36"/>
    <mergeCell ref="AU36:AV36"/>
    <mergeCell ref="AW45:AX45"/>
    <mergeCell ref="AK27:AX27"/>
    <mergeCell ref="AW40:AX40"/>
    <mergeCell ref="AU40:AV40"/>
    <mergeCell ref="AS38:AT38"/>
    <mergeCell ref="AK38:AL38"/>
    <mergeCell ref="AS29:AT33"/>
    <mergeCell ref="BI13:BI16"/>
    <mergeCell ref="AM38:AN38"/>
    <mergeCell ref="AO37:AP37"/>
    <mergeCell ref="AO36:AP36"/>
    <mergeCell ref="AW37:AX37"/>
    <mergeCell ref="AY30:BJ30"/>
    <mergeCell ref="AW28:AX33"/>
    <mergeCell ref="AU37:AV37"/>
    <mergeCell ref="AU29:AV33"/>
    <mergeCell ref="AU34:AV34"/>
    <mergeCell ref="AN5:BJ5"/>
    <mergeCell ref="AN6:BJ6"/>
    <mergeCell ref="AN7:BJ7"/>
    <mergeCell ref="AI8:BJ8"/>
    <mergeCell ref="AW38:AX38"/>
    <mergeCell ref="AY23:BB23"/>
    <mergeCell ref="BE13:BE16"/>
    <mergeCell ref="AN9:BJ9"/>
    <mergeCell ref="AY27:BJ27"/>
    <mergeCell ref="BJ13:BJ16"/>
    <mergeCell ref="N4:AH4"/>
    <mergeCell ref="B2:L2"/>
    <mergeCell ref="AE25:AG25"/>
    <mergeCell ref="N3:AH3"/>
    <mergeCell ref="I25:J25"/>
    <mergeCell ref="N5:AH5"/>
    <mergeCell ref="V11:AD11"/>
    <mergeCell ref="S25:U25"/>
    <mergeCell ref="D7:F7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L25:O25"/>
    <mergeCell ref="Y25:AA25"/>
    <mergeCell ref="B1:L1"/>
    <mergeCell ref="E9:F9"/>
    <mergeCell ref="B4:L4"/>
    <mergeCell ref="B5:L5"/>
    <mergeCell ref="H8:L8"/>
    <mergeCell ref="H9:L9"/>
    <mergeCell ref="H7:L7"/>
    <mergeCell ref="N6:AH7"/>
    <mergeCell ref="AK37:AL37"/>
    <mergeCell ref="AF29:AG32"/>
    <mergeCell ref="AO38:AP38"/>
    <mergeCell ref="AM29:AN33"/>
    <mergeCell ref="AO29:AP33"/>
    <mergeCell ref="AH34:AI34"/>
    <mergeCell ref="AM37:AN37"/>
    <mergeCell ref="AF34:AG34"/>
    <mergeCell ref="AW41:AX41"/>
    <mergeCell ref="AM41:AN41"/>
    <mergeCell ref="AO41:AP41"/>
    <mergeCell ref="AQ41:AR41"/>
    <mergeCell ref="AS41:AT41"/>
    <mergeCell ref="AU41:AV41"/>
    <mergeCell ref="AS40:AT40"/>
    <mergeCell ref="AO40:AP40"/>
    <mergeCell ref="AM40:AN40"/>
    <mergeCell ref="AK46:AL46"/>
    <mergeCell ref="AK41:AL41"/>
    <mergeCell ref="AK44:AL44"/>
    <mergeCell ref="AK45:AL45"/>
    <mergeCell ref="AQ40:AR40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8" t="s">
        <v>312</v>
      </c>
      <c r="C1" s="458"/>
      <c r="D1" s="458"/>
      <c r="E1" s="458"/>
      <c r="F1" s="458"/>
      <c r="G1" s="458"/>
      <c r="H1" s="458"/>
      <c r="I1" s="458"/>
      <c r="J1" s="458"/>
      <c r="K1" s="458"/>
      <c r="L1" s="458"/>
      <c r="AM1" s="426" t="s">
        <v>317</v>
      </c>
      <c r="AN1" s="426"/>
      <c r="AO1" s="426"/>
      <c r="AP1" s="426"/>
      <c r="AQ1" s="426"/>
      <c r="AR1" s="426"/>
      <c r="AS1" s="426"/>
      <c r="AT1" s="426"/>
      <c r="AU1" s="426"/>
      <c r="AV1" s="426"/>
      <c r="AW1" s="426"/>
      <c r="AX1" s="426"/>
      <c r="AY1" s="426"/>
      <c r="AZ1" s="426"/>
      <c r="BA1" s="426"/>
      <c r="BB1" s="426"/>
      <c r="BC1" s="426"/>
      <c r="BD1" s="426"/>
      <c r="BE1" s="426"/>
      <c r="BF1" s="426"/>
      <c r="BG1" s="426"/>
      <c r="BH1" s="426"/>
      <c r="BI1" s="426"/>
      <c r="BJ1" s="23"/>
    </row>
    <row r="2" spans="2:62" ht="14.25" customHeight="1">
      <c r="B2" s="461" t="s">
        <v>313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AM2" s="427" t="s">
        <v>320</v>
      </c>
      <c r="AN2" s="427"/>
      <c r="AO2" s="427"/>
      <c r="AP2" s="427"/>
      <c r="AQ2" s="427"/>
      <c r="AR2" s="427"/>
      <c r="AS2" s="427"/>
      <c r="AT2" s="427"/>
      <c r="AU2" s="427"/>
      <c r="AV2" s="427"/>
      <c r="AW2" s="427"/>
      <c r="AX2" s="427"/>
      <c r="AY2" s="427"/>
      <c r="AZ2" s="427"/>
      <c r="BA2" s="427"/>
      <c r="BB2" s="427"/>
      <c r="BC2" s="427"/>
      <c r="BD2" s="427"/>
      <c r="BE2" s="427"/>
      <c r="BF2" s="427"/>
      <c r="BG2" s="427"/>
      <c r="BH2" s="427"/>
      <c r="BI2" s="427"/>
      <c r="BJ2" s="427"/>
    </row>
    <row r="3" spans="2:62" ht="29.25" customHeight="1">
      <c r="B3" s="510" t="s">
        <v>329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N3" s="459" t="s">
        <v>310</v>
      </c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59"/>
      <c r="AE3" s="459"/>
      <c r="AF3" s="459"/>
      <c r="AG3" s="459"/>
      <c r="AH3" s="459"/>
      <c r="AI3" s="335"/>
      <c r="AJ3" s="25"/>
      <c r="AK3" s="25"/>
      <c r="AL3" s="25"/>
      <c r="AM3" s="428"/>
      <c r="AN3" s="428"/>
      <c r="AO3" s="428"/>
      <c r="AP3" s="428"/>
      <c r="AQ3" s="428"/>
      <c r="AR3" s="428"/>
      <c r="AS3" s="428"/>
      <c r="AT3" s="428"/>
      <c r="AU3" s="428"/>
      <c r="AV3" s="428"/>
      <c r="AW3" s="428"/>
      <c r="AX3" s="428"/>
      <c r="AY3" s="428"/>
      <c r="AZ3" s="428"/>
      <c r="BA3" s="428"/>
      <c r="BB3" s="428"/>
      <c r="BC3" s="428"/>
      <c r="BD3" s="428"/>
      <c r="BE3" s="428"/>
      <c r="BF3" s="428"/>
      <c r="BG3" s="428"/>
      <c r="BH3" s="428"/>
      <c r="BI3" s="428"/>
      <c r="BJ3" s="428"/>
    </row>
    <row r="4" spans="2:47" ht="15.75">
      <c r="B4" s="461" t="s">
        <v>314</v>
      </c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26"/>
      <c r="N4" s="540"/>
      <c r="O4" s="541"/>
      <c r="P4" s="541"/>
      <c r="Q4" s="541"/>
      <c r="R4" s="541"/>
      <c r="S4" s="541"/>
      <c r="T4" s="541"/>
      <c r="U4" s="541"/>
      <c r="V4" s="541"/>
      <c r="W4" s="541"/>
      <c r="X4" s="541"/>
      <c r="Y4" s="541"/>
      <c r="Z4" s="541"/>
      <c r="AA4" s="541"/>
      <c r="AB4" s="541"/>
      <c r="AC4" s="541"/>
      <c r="AD4" s="541"/>
      <c r="AE4" s="541"/>
      <c r="AF4" s="541"/>
      <c r="AG4" s="541"/>
      <c r="AH4" s="541"/>
      <c r="AI4" s="25"/>
      <c r="AU4" s="25" t="s">
        <v>22</v>
      </c>
    </row>
    <row r="5" spans="2:62" ht="18.75" customHeight="1">
      <c r="B5" s="458" t="s">
        <v>315</v>
      </c>
      <c r="C5" s="458"/>
      <c r="D5" s="458"/>
      <c r="E5" s="458"/>
      <c r="F5" s="458"/>
      <c r="G5" s="458"/>
      <c r="H5" s="458"/>
      <c r="I5" s="458"/>
      <c r="J5" s="458"/>
      <c r="K5" s="458"/>
      <c r="L5" s="458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107" t="s">
        <v>318</v>
      </c>
      <c r="AN5" s="436"/>
      <c r="AO5" s="437"/>
      <c r="AP5" s="437"/>
      <c r="AQ5" s="437"/>
      <c r="AR5" s="437"/>
      <c r="AS5" s="437"/>
      <c r="AT5" s="437"/>
      <c r="AU5" s="437"/>
      <c r="AV5" s="437"/>
      <c r="AW5" s="437"/>
      <c r="AX5" s="437"/>
      <c r="AY5" s="437"/>
      <c r="AZ5" s="437"/>
      <c r="BA5" s="437"/>
      <c r="BB5" s="437"/>
      <c r="BC5" s="437"/>
      <c r="BD5" s="437"/>
      <c r="BE5" s="437"/>
      <c r="BF5" s="437"/>
      <c r="BG5" s="437"/>
      <c r="BH5" s="437"/>
      <c r="BI5" s="437"/>
      <c r="BJ5" s="437"/>
    </row>
    <row r="6" spans="14:62" ht="18.75" customHeight="1">
      <c r="N6" s="462"/>
      <c r="O6" s="462"/>
      <c r="P6" s="462"/>
      <c r="Q6" s="462"/>
      <c r="R6" s="462"/>
      <c r="S6" s="462"/>
      <c r="T6" s="462"/>
      <c r="U6" s="462"/>
      <c r="V6" s="462"/>
      <c r="W6" s="462"/>
      <c r="X6" s="462"/>
      <c r="Y6" s="462"/>
      <c r="Z6" s="462"/>
      <c r="AA6" s="462"/>
      <c r="AB6" s="462"/>
      <c r="AC6" s="462"/>
      <c r="AD6" s="462"/>
      <c r="AE6" s="462"/>
      <c r="AF6" s="462"/>
      <c r="AG6" s="462"/>
      <c r="AH6" s="462"/>
      <c r="AI6" s="107" t="s">
        <v>319</v>
      </c>
      <c r="AN6" s="436"/>
      <c r="AO6" s="437"/>
      <c r="AP6" s="437"/>
      <c r="AQ6" s="437"/>
      <c r="AR6" s="437"/>
      <c r="AS6" s="437"/>
      <c r="AT6" s="437"/>
      <c r="AU6" s="437"/>
      <c r="AV6" s="437"/>
      <c r="AW6" s="437"/>
      <c r="AX6" s="437"/>
      <c r="AY6" s="437"/>
      <c r="AZ6" s="437"/>
      <c r="BA6" s="437"/>
      <c r="BB6" s="437"/>
      <c r="BC6" s="437"/>
      <c r="BD6" s="437"/>
      <c r="BE6" s="437"/>
      <c r="BF6" s="437"/>
      <c r="BG6" s="437"/>
      <c r="BH6" s="437"/>
      <c r="BI6" s="437"/>
      <c r="BJ6" s="437"/>
    </row>
    <row r="7" spans="3:62" ht="18.75" customHeight="1">
      <c r="C7" s="25" t="s">
        <v>24</v>
      </c>
      <c r="D7" s="463" t="s">
        <v>22</v>
      </c>
      <c r="E7" s="464"/>
      <c r="F7" s="464"/>
      <c r="G7" s="25"/>
      <c r="H7" s="463"/>
      <c r="I7" s="463"/>
      <c r="J7" s="463"/>
      <c r="K7" s="463"/>
      <c r="L7" s="463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2"/>
      <c r="AD7" s="462"/>
      <c r="AE7" s="462"/>
      <c r="AF7" s="462"/>
      <c r="AG7" s="462"/>
      <c r="AH7" s="462"/>
      <c r="AN7" s="436"/>
      <c r="AO7" s="437"/>
      <c r="AP7" s="437"/>
      <c r="AQ7" s="437"/>
      <c r="AR7" s="437"/>
      <c r="AS7" s="437"/>
      <c r="AT7" s="437"/>
      <c r="AU7" s="437"/>
      <c r="AV7" s="437"/>
      <c r="AW7" s="437"/>
      <c r="AX7" s="437"/>
      <c r="AY7" s="437"/>
      <c r="AZ7" s="437"/>
      <c r="BA7" s="437"/>
      <c r="BB7" s="437"/>
      <c r="BC7" s="437"/>
      <c r="BD7" s="437"/>
      <c r="BE7" s="437"/>
      <c r="BF7" s="437"/>
      <c r="BG7" s="437"/>
      <c r="BH7" s="437"/>
      <c r="BI7" s="437"/>
      <c r="BJ7" s="437"/>
    </row>
    <row r="8" spans="5:62" ht="18.75" customHeight="1">
      <c r="E8" s="25"/>
      <c r="G8" s="25"/>
      <c r="H8" s="438" t="s">
        <v>316</v>
      </c>
      <c r="I8" s="438"/>
      <c r="J8" s="438"/>
      <c r="K8" s="438"/>
      <c r="L8" s="438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6"/>
      <c r="AJ8" s="437"/>
      <c r="AK8" s="437"/>
      <c r="AL8" s="437"/>
      <c r="AM8" s="437"/>
      <c r="AN8" s="437"/>
      <c r="AO8" s="437"/>
      <c r="AP8" s="437"/>
      <c r="AQ8" s="437"/>
      <c r="AR8" s="437"/>
      <c r="AS8" s="437"/>
      <c r="AT8" s="437"/>
      <c r="AU8" s="437"/>
      <c r="AV8" s="437"/>
      <c r="AW8" s="437"/>
      <c r="AX8" s="437"/>
      <c r="AY8" s="437"/>
      <c r="AZ8" s="437"/>
      <c r="BA8" s="437"/>
      <c r="BB8" s="437"/>
      <c r="BC8" s="437"/>
      <c r="BD8" s="437"/>
      <c r="BE8" s="437"/>
      <c r="BF8" s="437"/>
      <c r="BG8" s="437"/>
      <c r="BH8" s="437"/>
      <c r="BI8" s="437"/>
      <c r="BJ8" s="437"/>
    </row>
    <row r="9" spans="2:62" ht="18.75" customHeight="1">
      <c r="B9" s="25"/>
      <c r="C9" s="25"/>
      <c r="D9" s="25"/>
      <c r="E9" s="460"/>
      <c r="F9" s="460"/>
      <c r="G9" s="25"/>
      <c r="H9" s="460"/>
      <c r="I9" s="460"/>
      <c r="J9" s="460"/>
      <c r="K9" s="460"/>
      <c r="L9" s="460"/>
      <c r="AJ9" s="25"/>
      <c r="AK9" s="25"/>
      <c r="AL9" s="25"/>
      <c r="AN9" s="436"/>
      <c r="AO9" s="437"/>
      <c r="AP9" s="437"/>
      <c r="AQ9" s="437"/>
      <c r="AR9" s="437"/>
      <c r="AS9" s="437"/>
      <c r="AT9" s="437"/>
      <c r="AU9" s="437"/>
      <c r="AV9" s="437"/>
      <c r="AW9" s="437"/>
      <c r="AX9" s="437"/>
      <c r="AY9" s="437"/>
      <c r="AZ9" s="437"/>
      <c r="BA9" s="437"/>
      <c r="BB9" s="437"/>
      <c r="BC9" s="437"/>
      <c r="BD9" s="437"/>
      <c r="BE9" s="437"/>
      <c r="BF9" s="437"/>
      <c r="BG9" s="437"/>
      <c r="BH9" s="437"/>
      <c r="BI9" s="437"/>
      <c r="BJ9" s="437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6" t="s">
        <v>311</v>
      </c>
      <c r="W11" s="466"/>
      <c r="X11" s="466"/>
      <c r="Y11" s="466"/>
      <c r="Z11" s="466"/>
      <c r="AA11" s="466"/>
      <c r="AB11" s="466"/>
      <c r="AC11" s="466"/>
      <c r="AD11" s="466"/>
      <c r="AL11" s="27" t="s">
        <v>22</v>
      </c>
      <c r="AM11" s="27"/>
      <c r="BC11" s="429" t="s">
        <v>321</v>
      </c>
      <c r="BD11" s="429"/>
      <c r="BE11" s="429"/>
      <c r="BF11" s="429"/>
      <c r="BG11" s="429"/>
      <c r="BH11" s="429"/>
      <c r="BI11" s="429"/>
      <c r="BJ11" s="429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6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3" t="s">
        <v>335</v>
      </c>
      <c r="BD13" s="430" t="s">
        <v>336</v>
      </c>
      <c r="BE13" s="430" t="s">
        <v>337</v>
      </c>
      <c r="BF13" s="430" t="s">
        <v>338</v>
      </c>
      <c r="BG13" s="430" t="s">
        <v>339</v>
      </c>
      <c r="BH13" s="453" t="s">
        <v>340</v>
      </c>
      <c r="BI13" s="394" t="s">
        <v>341</v>
      </c>
      <c r="BJ13" s="394" t="s">
        <v>342</v>
      </c>
    </row>
    <row r="14" spans="2:62" ht="12.75">
      <c r="B14" s="477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4"/>
      <c r="BD14" s="431"/>
      <c r="BE14" s="431"/>
      <c r="BF14" s="431"/>
      <c r="BG14" s="431"/>
      <c r="BH14" s="454"/>
      <c r="BI14" s="395"/>
      <c r="BJ14" s="395"/>
    </row>
    <row r="15" spans="2:62" ht="12.75">
      <c r="B15" s="477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4"/>
      <c r="BD15" s="431"/>
      <c r="BE15" s="431"/>
      <c r="BF15" s="431"/>
      <c r="BG15" s="431"/>
      <c r="BH15" s="454"/>
      <c r="BI15" s="395"/>
      <c r="BJ15" s="395"/>
    </row>
    <row r="16" spans="2:62" ht="13.5" thickBot="1">
      <c r="B16" s="478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5"/>
      <c r="BD16" s="432"/>
      <c r="BE16" s="432"/>
      <c r="BF16" s="432"/>
      <c r="BG16" s="432"/>
      <c r="BH16" s="455"/>
      <c r="BI16" s="395"/>
      <c r="BJ16" s="450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1" t="s">
        <v>341</v>
      </c>
      <c r="AZ23" s="442"/>
      <c r="BA23" s="442"/>
      <c r="BB23" s="443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73" t="s">
        <v>111</v>
      </c>
      <c r="J25" s="474"/>
      <c r="L25" s="479" t="s">
        <v>344</v>
      </c>
      <c r="M25" s="479"/>
      <c r="N25" s="479"/>
      <c r="O25" s="479"/>
      <c r="Q25" s="163" t="s">
        <v>60</v>
      </c>
      <c r="R25" s="60"/>
      <c r="S25" s="479" t="s">
        <v>336</v>
      </c>
      <c r="T25" s="479"/>
      <c r="U25" s="479"/>
      <c r="V25" s="59"/>
      <c r="W25" s="49" t="s">
        <v>61</v>
      </c>
      <c r="Y25" s="479" t="s">
        <v>337</v>
      </c>
      <c r="Z25" s="479"/>
      <c r="AA25" s="479"/>
      <c r="AB25" s="59"/>
      <c r="AC25" s="49" t="s">
        <v>49</v>
      </c>
      <c r="AE25" s="479" t="s">
        <v>338</v>
      </c>
      <c r="AF25" s="479"/>
      <c r="AG25" s="479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6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60" t="s">
        <v>381</v>
      </c>
      <c r="AE27" s="550" t="s">
        <v>382</v>
      </c>
      <c r="AF27" s="562" t="s">
        <v>349</v>
      </c>
      <c r="AG27" s="422"/>
      <c r="AH27" s="422"/>
      <c r="AI27" s="422"/>
      <c r="AJ27" s="563"/>
      <c r="AK27" s="545" t="s">
        <v>352</v>
      </c>
      <c r="AL27" s="546"/>
      <c r="AM27" s="546"/>
      <c r="AN27" s="546"/>
      <c r="AO27" s="546"/>
      <c r="AP27" s="546"/>
      <c r="AQ27" s="546"/>
      <c r="AR27" s="546"/>
      <c r="AS27" s="547"/>
      <c r="AT27" s="547"/>
      <c r="AU27" s="547"/>
      <c r="AV27" s="547"/>
      <c r="AW27" s="547"/>
      <c r="AX27" s="548"/>
      <c r="AY27" s="447" t="s">
        <v>361</v>
      </c>
      <c r="AZ27" s="448"/>
      <c r="BA27" s="448"/>
      <c r="BB27" s="448"/>
      <c r="BC27" s="448"/>
      <c r="BD27" s="448"/>
      <c r="BE27" s="448"/>
      <c r="BF27" s="448"/>
      <c r="BG27" s="448"/>
      <c r="BH27" s="448"/>
      <c r="BI27" s="448"/>
      <c r="BJ27" s="449"/>
    </row>
    <row r="28" spans="2:62" ht="12.75" customHeight="1">
      <c r="B28" s="477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1"/>
      <c r="AE28" s="551"/>
      <c r="AF28" s="554"/>
      <c r="AG28" s="555"/>
      <c r="AH28" s="555"/>
      <c r="AI28" s="555"/>
      <c r="AJ28" s="556"/>
      <c r="AK28" s="480" t="s">
        <v>353</v>
      </c>
      <c r="AL28" s="481"/>
      <c r="AM28" s="566" t="s">
        <v>354</v>
      </c>
      <c r="AN28" s="567"/>
      <c r="AO28" s="567"/>
      <c r="AP28" s="567"/>
      <c r="AQ28" s="567"/>
      <c r="AR28" s="567"/>
      <c r="AS28" s="568"/>
      <c r="AT28" s="568"/>
      <c r="AU28" s="568"/>
      <c r="AV28" s="569"/>
      <c r="AW28" s="396" t="s">
        <v>360</v>
      </c>
      <c r="AX28" s="396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77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1"/>
      <c r="AE29" s="551"/>
      <c r="AF29" s="467" t="s">
        <v>348</v>
      </c>
      <c r="AG29" s="468"/>
      <c r="AH29" s="471" t="s">
        <v>350</v>
      </c>
      <c r="AI29" s="468"/>
      <c r="AJ29" s="484" t="s">
        <v>351</v>
      </c>
      <c r="AK29" s="469"/>
      <c r="AL29" s="470"/>
      <c r="AM29" s="439" t="s">
        <v>355</v>
      </c>
      <c r="AN29" s="399"/>
      <c r="AO29" s="399" t="s">
        <v>356</v>
      </c>
      <c r="AP29" s="399"/>
      <c r="AQ29" s="399" t="s">
        <v>357</v>
      </c>
      <c r="AR29" s="399"/>
      <c r="AS29" s="399" t="s">
        <v>358</v>
      </c>
      <c r="AT29" s="399"/>
      <c r="AU29" s="399" t="s">
        <v>359</v>
      </c>
      <c r="AV29" s="399"/>
      <c r="AW29" s="397"/>
      <c r="AX29" s="397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7"/>
      <c r="C30" s="557" t="s">
        <v>346</v>
      </c>
      <c r="D30" s="460"/>
      <c r="E30" s="460"/>
      <c r="F30" s="460"/>
      <c r="G30" s="460"/>
      <c r="H30" s="460"/>
      <c r="I30" s="460"/>
      <c r="J30" s="460"/>
      <c r="K30" s="460"/>
      <c r="L30" s="460"/>
      <c r="M30" s="460"/>
      <c r="N30" s="460"/>
      <c r="O30" s="460"/>
      <c r="P30" s="460"/>
      <c r="Q30" s="460"/>
      <c r="R30" s="460"/>
      <c r="S30" s="460"/>
      <c r="T30" s="460"/>
      <c r="U30" s="460"/>
      <c r="V30" s="460"/>
      <c r="W30" s="460"/>
      <c r="X30" s="460"/>
      <c r="Y30" s="460"/>
      <c r="Z30" s="460"/>
      <c r="AA30" s="460"/>
      <c r="AB30" s="558"/>
      <c r="AC30" s="559"/>
      <c r="AD30" s="561"/>
      <c r="AE30" s="551"/>
      <c r="AF30" s="469"/>
      <c r="AG30" s="470"/>
      <c r="AH30" s="472"/>
      <c r="AI30" s="470"/>
      <c r="AJ30" s="454"/>
      <c r="AK30" s="469"/>
      <c r="AL30" s="470"/>
      <c r="AM30" s="439"/>
      <c r="AN30" s="399"/>
      <c r="AO30" s="399"/>
      <c r="AP30" s="399"/>
      <c r="AQ30" s="399"/>
      <c r="AR30" s="399"/>
      <c r="AS30" s="399"/>
      <c r="AT30" s="399"/>
      <c r="AU30" s="399"/>
      <c r="AV30" s="399"/>
      <c r="AW30" s="397"/>
      <c r="AX30" s="397"/>
      <c r="AY30" s="444" t="s">
        <v>368</v>
      </c>
      <c r="AZ30" s="445"/>
      <c r="BA30" s="445"/>
      <c r="BB30" s="445"/>
      <c r="BC30" s="445"/>
      <c r="BD30" s="445"/>
      <c r="BE30" s="445"/>
      <c r="BF30" s="445"/>
      <c r="BG30" s="445"/>
      <c r="BH30" s="445"/>
      <c r="BI30" s="445"/>
      <c r="BJ30" s="446"/>
    </row>
    <row r="31" spans="2:62" ht="18" customHeight="1">
      <c r="B31" s="477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1"/>
      <c r="AE31" s="551"/>
      <c r="AF31" s="469"/>
      <c r="AG31" s="470"/>
      <c r="AH31" s="472"/>
      <c r="AI31" s="470"/>
      <c r="AJ31" s="454"/>
      <c r="AK31" s="469"/>
      <c r="AL31" s="470"/>
      <c r="AM31" s="439"/>
      <c r="AN31" s="399"/>
      <c r="AO31" s="399"/>
      <c r="AP31" s="399"/>
      <c r="AQ31" s="399"/>
      <c r="AR31" s="399"/>
      <c r="AS31" s="399"/>
      <c r="AT31" s="399"/>
      <c r="AU31" s="399"/>
      <c r="AV31" s="399"/>
      <c r="AW31" s="397"/>
      <c r="AX31" s="397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7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1"/>
      <c r="AE32" s="551"/>
      <c r="AF32" s="469"/>
      <c r="AG32" s="470"/>
      <c r="AH32" s="472"/>
      <c r="AI32" s="470"/>
      <c r="AJ32" s="454"/>
      <c r="AK32" s="469"/>
      <c r="AL32" s="470"/>
      <c r="AM32" s="439"/>
      <c r="AN32" s="399"/>
      <c r="AO32" s="399"/>
      <c r="AP32" s="399"/>
      <c r="AQ32" s="399"/>
      <c r="AR32" s="399"/>
      <c r="AS32" s="399"/>
      <c r="AT32" s="399"/>
      <c r="AU32" s="399"/>
      <c r="AV32" s="399"/>
      <c r="AW32" s="397"/>
      <c r="AX32" s="397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7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2"/>
      <c r="AL33" s="483"/>
      <c r="AM33" s="440"/>
      <c r="AN33" s="400"/>
      <c r="AO33" s="400"/>
      <c r="AP33" s="400"/>
      <c r="AQ33" s="400"/>
      <c r="AR33" s="400"/>
      <c r="AS33" s="400"/>
      <c r="AT33" s="400"/>
      <c r="AU33" s="400"/>
      <c r="AV33" s="400"/>
      <c r="AW33" s="398"/>
      <c r="AX33" s="398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5">
        <v>2</v>
      </c>
      <c r="D34" s="546"/>
      <c r="E34" s="546"/>
      <c r="F34" s="546"/>
      <c r="G34" s="546"/>
      <c r="H34" s="546"/>
      <c r="I34" s="546"/>
      <c r="J34" s="546"/>
      <c r="K34" s="546"/>
      <c r="L34" s="546"/>
      <c r="M34" s="546"/>
      <c r="N34" s="546"/>
      <c r="O34" s="546"/>
      <c r="P34" s="546"/>
      <c r="Q34" s="546"/>
      <c r="R34" s="546"/>
      <c r="S34" s="546"/>
      <c r="T34" s="546"/>
      <c r="U34" s="546"/>
      <c r="V34" s="546"/>
      <c r="W34" s="546"/>
      <c r="X34" s="546"/>
      <c r="Y34" s="546"/>
      <c r="Z34" s="546"/>
      <c r="AA34" s="546"/>
      <c r="AB34" s="547"/>
      <c r="AC34" s="548"/>
      <c r="AD34" s="545">
        <v>3</v>
      </c>
      <c r="AE34" s="548"/>
      <c r="AF34" s="545">
        <v>4</v>
      </c>
      <c r="AG34" s="542"/>
      <c r="AH34" s="538">
        <v>5</v>
      </c>
      <c r="AI34" s="539"/>
      <c r="AJ34" s="333">
        <v>6</v>
      </c>
      <c r="AK34" s="545">
        <v>7</v>
      </c>
      <c r="AL34" s="542"/>
      <c r="AM34" s="538">
        <v>8</v>
      </c>
      <c r="AN34" s="542"/>
      <c r="AO34" s="538">
        <v>9</v>
      </c>
      <c r="AP34" s="542"/>
      <c r="AQ34" s="538">
        <v>10</v>
      </c>
      <c r="AR34" s="542"/>
      <c r="AS34" s="538">
        <v>11</v>
      </c>
      <c r="AT34" s="542"/>
      <c r="AU34" s="538">
        <v>12</v>
      </c>
      <c r="AV34" s="542"/>
      <c r="AW34" s="538">
        <v>13</v>
      </c>
      <c r="AX34" s="542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88"/>
      <c r="D36" s="417"/>
      <c r="E36" s="417"/>
      <c r="F36" s="486"/>
      <c r="G36" s="417"/>
      <c r="H36" s="417"/>
      <c r="I36" s="417"/>
      <c r="J36" s="417"/>
      <c r="K36" s="417"/>
      <c r="L36" s="417"/>
      <c r="M36" s="417"/>
      <c r="N36" s="417"/>
      <c r="O36" s="417"/>
      <c r="P36" s="417"/>
      <c r="Q36" s="417"/>
      <c r="R36" s="417"/>
      <c r="S36" s="417"/>
      <c r="T36" s="417"/>
      <c r="U36" s="417"/>
      <c r="V36" s="417"/>
      <c r="W36" s="417"/>
      <c r="X36" s="417"/>
      <c r="Y36" s="417"/>
      <c r="Z36" s="417"/>
      <c r="AA36" s="417"/>
      <c r="AB36" s="417"/>
      <c r="AC36" s="487"/>
      <c r="AD36" s="552"/>
      <c r="AE36" s="553"/>
      <c r="AF36" s="402"/>
      <c r="AG36" s="408"/>
      <c r="AH36" s="485"/>
      <c r="AI36" s="408"/>
      <c r="AJ36" s="103"/>
      <c r="AK36" s="407">
        <f>SUM(AM36,AW36)</f>
        <v>0</v>
      </c>
      <c r="AL36" s="408"/>
      <c r="AM36" s="406">
        <f>SUM(AO36:AV36)</f>
        <v>0</v>
      </c>
      <c r="AN36" s="406"/>
      <c r="AO36" s="406"/>
      <c r="AP36" s="406"/>
      <c r="AQ36" s="406"/>
      <c r="AR36" s="406"/>
      <c r="AS36" s="406"/>
      <c r="AT36" s="406"/>
      <c r="AU36" s="406"/>
      <c r="AV36" s="406"/>
      <c r="AW36" s="402"/>
      <c r="AX36" s="403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6"/>
      <c r="D37" s="417"/>
      <c r="E37" s="417"/>
      <c r="F37" s="499"/>
      <c r="G37" s="417"/>
      <c r="H37" s="417"/>
      <c r="I37" s="417"/>
      <c r="J37" s="417"/>
      <c r="K37" s="417"/>
      <c r="L37" s="417"/>
      <c r="M37" s="417"/>
      <c r="N37" s="417"/>
      <c r="O37" s="417"/>
      <c r="P37" s="417"/>
      <c r="Q37" s="417"/>
      <c r="R37" s="417"/>
      <c r="S37" s="417"/>
      <c r="T37" s="417"/>
      <c r="U37" s="417"/>
      <c r="V37" s="417"/>
      <c r="W37" s="417"/>
      <c r="X37" s="417"/>
      <c r="Y37" s="417"/>
      <c r="Z37" s="417"/>
      <c r="AA37" s="417"/>
      <c r="AB37" s="417"/>
      <c r="AC37" s="487"/>
      <c r="AD37" s="564"/>
      <c r="AE37" s="565"/>
      <c r="AF37" s="418"/>
      <c r="AG37" s="419"/>
      <c r="AH37" s="498"/>
      <c r="AI37" s="419"/>
      <c r="AJ37" s="86"/>
      <c r="AK37" s="495">
        <f>SUM(AM37,AW37)</f>
        <v>0</v>
      </c>
      <c r="AL37" s="521"/>
      <c r="AM37" s="497">
        <f>SUM(AO37:AV37)</f>
        <v>0</v>
      </c>
      <c r="AN37" s="497"/>
      <c r="AO37" s="497"/>
      <c r="AP37" s="497"/>
      <c r="AQ37" s="497"/>
      <c r="AR37" s="497"/>
      <c r="AS37" s="497"/>
      <c r="AT37" s="497"/>
      <c r="AU37" s="497"/>
      <c r="AV37" s="497"/>
      <c r="AW37" s="404"/>
      <c r="AX37" s="405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2">
        <f>SUM(AM38,AW38)</f>
        <v>0</v>
      </c>
      <c r="AL38" s="389"/>
      <c r="AM38" s="388">
        <f>SUM(AO38:AV38)</f>
        <v>0</v>
      </c>
      <c r="AN38" s="389"/>
      <c r="AO38" s="392"/>
      <c r="AP38" s="411"/>
      <c r="AQ38" s="392"/>
      <c r="AR38" s="411"/>
      <c r="AS38" s="392"/>
      <c r="AT38" s="411"/>
      <c r="AU38" s="392"/>
      <c r="AV38" s="411"/>
      <c r="AW38" s="392"/>
      <c r="AX38" s="393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1" t="s">
        <v>369</v>
      </c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0">
        <f>SUM(AM40,AW40)</f>
        <v>0</v>
      </c>
      <c r="AL40" s="391"/>
      <c r="AM40" s="409">
        <f>SUM(AO40:AV40)</f>
        <v>0</v>
      </c>
      <c r="AN40" s="410"/>
      <c r="AO40" s="409"/>
      <c r="AP40" s="410"/>
      <c r="AQ40" s="409"/>
      <c r="AR40" s="410"/>
      <c r="AS40" s="409"/>
      <c r="AT40" s="410"/>
      <c r="AU40" s="409"/>
      <c r="AV40" s="410"/>
      <c r="AW40" s="409"/>
      <c r="AX40" s="420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3"/>
      <c r="D41" s="42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1">
        <f>SUM(AM41,AW41)</f>
        <v>0</v>
      </c>
      <c r="AL41" s="532"/>
      <c r="AM41" s="535">
        <f>SUM(AO41:AV41)</f>
        <v>0</v>
      </c>
      <c r="AN41" s="537"/>
      <c r="AO41" s="535"/>
      <c r="AP41" s="537"/>
      <c r="AQ41" s="535"/>
      <c r="AR41" s="537"/>
      <c r="AS41" s="535"/>
      <c r="AT41" s="537"/>
      <c r="AU41" s="535"/>
      <c r="AV41" s="537"/>
      <c r="AW41" s="535"/>
      <c r="AX41" s="536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3"/>
      <c r="D42" s="424"/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424"/>
      <c r="P42" s="424"/>
      <c r="Q42" s="424"/>
      <c r="R42" s="549" t="s">
        <v>383</v>
      </c>
      <c r="S42" s="549"/>
      <c r="T42" s="549"/>
      <c r="U42" s="549"/>
      <c r="V42" s="549"/>
      <c r="W42" s="549"/>
      <c r="X42" s="549"/>
      <c r="Y42" s="549"/>
      <c r="Z42" s="549"/>
      <c r="AA42" s="549"/>
      <c r="AB42" s="549"/>
      <c r="AC42" s="549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3"/>
      <c r="D43" s="424"/>
      <c r="E43" s="424"/>
      <c r="F43" s="424"/>
      <c r="G43" s="424"/>
      <c r="H43" s="424"/>
      <c r="I43" s="424"/>
      <c r="J43" s="424"/>
      <c r="K43" s="424"/>
      <c r="L43" s="424"/>
      <c r="M43" s="424"/>
      <c r="N43" s="424"/>
      <c r="O43" s="424"/>
      <c r="P43" s="424"/>
      <c r="Q43" s="424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25"/>
      <c r="D44" s="424"/>
      <c r="E44" s="424"/>
      <c r="F44" s="424"/>
      <c r="G44" s="424"/>
      <c r="H44" s="424"/>
      <c r="I44" s="424"/>
      <c r="J44" s="424"/>
      <c r="K44" s="424"/>
      <c r="L44" s="424"/>
      <c r="M44" s="424"/>
      <c r="N44" s="424"/>
      <c r="O44" s="424"/>
      <c r="P44" s="424"/>
      <c r="Q44" s="424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3">
        <f>SUM(AY44:BJ44)</f>
        <v>0</v>
      </c>
      <c r="AL44" s="534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8">
        <f>SUM(AY45:BJ45)</f>
        <v>0</v>
      </c>
      <c r="AL45" s="509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3">
        <f>AK40/KCU+AK45+MPNE</f>
        <v>0</v>
      </c>
      <c r="AX45" s="544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9">
        <f>SUM(AY46:BJ46)</f>
        <v>0</v>
      </c>
      <c r="AL46" s="530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AK40:AL40"/>
    <mergeCell ref="AK46:AL46"/>
    <mergeCell ref="AK41:AL41"/>
    <mergeCell ref="AK44:AL44"/>
    <mergeCell ref="AK45:AL45"/>
    <mergeCell ref="H8:L8"/>
    <mergeCell ref="H9:L9"/>
    <mergeCell ref="H7:L7"/>
    <mergeCell ref="D7:F7"/>
    <mergeCell ref="AW41:AX41"/>
    <mergeCell ref="AM41:AN41"/>
    <mergeCell ref="AO41:AP41"/>
    <mergeCell ref="AQ41:AR41"/>
    <mergeCell ref="AS41:AT41"/>
    <mergeCell ref="AU41:AV41"/>
    <mergeCell ref="N6:AH7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AN7:BJ7"/>
    <mergeCell ref="N4:AH4"/>
    <mergeCell ref="B2:L2"/>
    <mergeCell ref="AE25:AG25"/>
    <mergeCell ref="S25:U25"/>
    <mergeCell ref="N3:AH3"/>
    <mergeCell ref="V11:AD11"/>
    <mergeCell ref="L25:O25"/>
    <mergeCell ref="Y25:AA25"/>
    <mergeCell ref="N5:AH5"/>
    <mergeCell ref="BE13:BE16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AI8:BJ8"/>
    <mergeCell ref="AM38:AN38"/>
    <mergeCell ref="AW37:AX37"/>
    <mergeCell ref="AH34:AI34"/>
    <mergeCell ref="AW38:AX38"/>
    <mergeCell ref="AW36:AX36"/>
    <mergeCell ref="AU36:AV36"/>
    <mergeCell ref="AQ36:AR36"/>
    <mergeCell ref="BH13:BH16"/>
    <mergeCell ref="BG13:BG16"/>
    <mergeCell ref="AW40:AX40"/>
    <mergeCell ref="AU40:AV40"/>
    <mergeCell ref="AS38:AT38"/>
    <mergeCell ref="AK38:AL38"/>
    <mergeCell ref="AS29:AT33"/>
    <mergeCell ref="AQ40:AR40"/>
    <mergeCell ref="AU38:AV38"/>
    <mergeCell ref="AS40:AT40"/>
    <mergeCell ref="AO40:AP40"/>
    <mergeCell ref="AM40:AN40"/>
    <mergeCell ref="AS36:AT36"/>
    <mergeCell ref="AU29:AV33"/>
    <mergeCell ref="AS34:AT34"/>
    <mergeCell ref="AU34:AV34"/>
    <mergeCell ref="AY27:BJ27"/>
    <mergeCell ref="BJ13:BJ16"/>
    <mergeCell ref="AK27:AX27"/>
    <mergeCell ref="AY30:BJ30"/>
    <mergeCell ref="BI13:BI16"/>
    <mergeCell ref="AY23:BB23"/>
    <mergeCell ref="AW34:AX34"/>
    <mergeCell ref="AW28:AX33"/>
    <mergeCell ref="AM28:AV28"/>
    <mergeCell ref="AW45:AX45"/>
    <mergeCell ref="AQ38:AR38"/>
    <mergeCell ref="AS37:AT37"/>
    <mergeCell ref="AU37:AV37"/>
    <mergeCell ref="AQ37:AR37"/>
    <mergeCell ref="AQ29:AR33"/>
    <mergeCell ref="AO29:AP33"/>
    <mergeCell ref="AQ34:AR34"/>
    <mergeCell ref="AM29:AN33"/>
    <mergeCell ref="AK34:AL34"/>
    <mergeCell ref="AO38:AP38"/>
    <mergeCell ref="AO37:AP37"/>
    <mergeCell ref="AO36:AP36"/>
    <mergeCell ref="AK37:AL37"/>
    <mergeCell ref="AM37:AN37"/>
    <mergeCell ref="AM34:AN34"/>
    <mergeCell ref="AO34:AP34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M36:AN36"/>
    <mergeCell ref="AF29:AG32"/>
    <mergeCell ref="AE27:AE32"/>
    <mergeCell ref="C34:AC34"/>
    <mergeCell ref="AH36:AI36"/>
    <mergeCell ref="AF36:AG36"/>
    <mergeCell ref="C36:E36"/>
    <mergeCell ref="F36:AC36"/>
    <mergeCell ref="AF27:AJ27"/>
    <mergeCell ref="AD36:AE36"/>
    <mergeCell ref="C40:Q40"/>
    <mergeCell ref="AD37:AE37"/>
    <mergeCell ref="AH37:AI37"/>
    <mergeCell ref="R42:AC42"/>
    <mergeCell ref="C41:Q44"/>
    <mergeCell ref="C37:E37"/>
    <mergeCell ref="F37:AC37"/>
    <mergeCell ref="AF37:AG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73" t="s">
        <v>115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</row>
    <row r="2" spans="1:20" ht="12.75">
      <c r="A2" s="573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73" t="s">
        <v>131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  <c r="S4" s="573"/>
      <c r="T4" s="573"/>
    </row>
    <row r="5" spans="1:20" ht="12.75">
      <c r="A5" s="573"/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  <c r="P5" s="573"/>
      <c r="Q5" s="573"/>
      <c r="R5" s="573"/>
      <c r="S5" s="573"/>
      <c r="T5" s="573"/>
    </row>
    <row r="6" spans="1:20" ht="12.75">
      <c r="A6" s="573"/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76" t="s">
        <v>116</v>
      </c>
      <c r="B8" s="570" t="s">
        <v>117</v>
      </c>
      <c r="C8" s="574" t="s">
        <v>132</v>
      </c>
      <c r="D8" s="574"/>
      <c r="E8" s="574"/>
      <c r="F8" s="574"/>
      <c r="G8" s="574"/>
      <c r="H8" s="574"/>
      <c r="I8" s="574"/>
      <c r="J8" s="574"/>
      <c r="K8" s="574"/>
      <c r="L8" s="574" t="s">
        <v>133</v>
      </c>
      <c r="M8" s="574"/>
      <c r="N8" s="574"/>
      <c r="O8" s="574"/>
      <c r="P8" s="574"/>
      <c r="Q8" s="574"/>
      <c r="R8" s="574"/>
      <c r="S8" s="574"/>
      <c r="T8" s="575"/>
    </row>
    <row r="9" spans="1:20" ht="12.75">
      <c r="A9" s="577"/>
      <c r="B9" s="571"/>
      <c r="C9" s="571" t="s">
        <v>118</v>
      </c>
      <c r="D9" s="571" t="s">
        <v>134</v>
      </c>
      <c r="E9" s="579" t="s">
        <v>120</v>
      </c>
      <c r="F9" s="579"/>
      <c r="G9" s="579"/>
      <c r="H9" s="579"/>
      <c r="I9" s="579"/>
      <c r="J9" s="580" t="s">
        <v>121</v>
      </c>
      <c r="K9" s="584"/>
      <c r="L9" s="571" t="s">
        <v>118</v>
      </c>
      <c r="M9" s="571" t="s">
        <v>119</v>
      </c>
      <c r="N9" s="579" t="s">
        <v>120</v>
      </c>
      <c r="O9" s="579"/>
      <c r="P9" s="579"/>
      <c r="Q9" s="579"/>
      <c r="R9" s="579"/>
      <c r="S9" s="580" t="s">
        <v>121</v>
      </c>
      <c r="T9" s="581"/>
    </row>
    <row r="10" spans="1:20" ht="12.75">
      <c r="A10" s="577"/>
      <c r="B10" s="571"/>
      <c r="C10" s="571"/>
      <c r="D10" s="571"/>
      <c r="E10" s="571" t="s">
        <v>122</v>
      </c>
      <c r="F10" s="579" t="s">
        <v>123</v>
      </c>
      <c r="G10" s="579"/>
      <c r="H10" s="579"/>
      <c r="I10" s="579"/>
      <c r="J10" s="582"/>
      <c r="K10" s="585"/>
      <c r="L10" s="571"/>
      <c r="M10" s="571"/>
      <c r="N10" s="571" t="s">
        <v>122</v>
      </c>
      <c r="O10" s="579" t="s">
        <v>123</v>
      </c>
      <c r="P10" s="579"/>
      <c r="Q10" s="579"/>
      <c r="R10" s="579"/>
      <c r="S10" s="582"/>
      <c r="T10" s="583"/>
    </row>
    <row r="11" spans="1:20" ht="13.5" thickBot="1">
      <c r="A11" s="578"/>
      <c r="B11" s="572"/>
      <c r="C11" s="572"/>
      <c r="D11" s="572"/>
      <c r="E11" s="572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72"/>
      <c r="M11" s="572"/>
      <c r="N11" s="572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E9:I9"/>
    <mergeCell ref="A1:T1"/>
    <mergeCell ref="A2:T2"/>
    <mergeCell ref="A4:T4"/>
    <mergeCell ref="A5:T5"/>
    <mergeCell ref="S9:T10"/>
    <mergeCell ref="E10:E11"/>
    <mergeCell ref="N9:R9"/>
    <mergeCell ref="C8:K8"/>
    <mergeCell ref="F10:I10"/>
    <mergeCell ref="J9:K10"/>
    <mergeCell ref="B8:B11"/>
    <mergeCell ref="A6:T6"/>
    <mergeCell ref="L8:T8"/>
    <mergeCell ref="A8:A11"/>
    <mergeCell ref="O10:R10"/>
    <mergeCell ref="C9:C11"/>
    <mergeCell ref="D9:D11"/>
    <mergeCell ref="N10:N11"/>
    <mergeCell ref="L9:L11"/>
    <mergeCell ref="M9:M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Zeros="0" tabSelected="1" zoomScaleSheetLayoutView="100" zoomScalePageLayoutView="0" workbookViewId="0" topLeftCell="A1">
      <selection activeCell="C22" sqref="C22"/>
    </sheetView>
  </sheetViews>
  <sheetFormatPr defaultColWidth="9.00390625" defaultRowHeight="12.75"/>
  <cols>
    <col min="1" max="1" width="37.25390625" style="22" customWidth="1"/>
    <col min="2" max="2" width="6.75390625" style="22" customWidth="1"/>
    <col min="3" max="3" width="7.375" style="22" customWidth="1"/>
    <col min="4" max="4" width="5.25390625" style="22" customWidth="1"/>
    <col min="5" max="5" width="5.625" style="22" customWidth="1"/>
    <col min="6" max="6" width="5.75390625" style="22" customWidth="1"/>
    <col min="7" max="8" width="4.75390625" style="22" customWidth="1"/>
    <col min="9" max="10" width="3.75390625" style="22" customWidth="1"/>
    <col min="11" max="12" width="4.125" style="22" customWidth="1"/>
    <col min="13" max="13" width="7.125" style="22" customWidth="1"/>
    <col min="14" max="14" width="5.00390625" style="22" customWidth="1"/>
    <col min="15" max="15" width="6.00390625" style="22" customWidth="1"/>
    <col min="16" max="16" width="5.75390625" style="22" customWidth="1"/>
    <col min="17" max="18" width="4.75390625" style="22" customWidth="1"/>
    <col min="19" max="20" width="3.75390625" style="22" customWidth="1"/>
    <col min="21" max="21" width="4.00390625" style="22" customWidth="1"/>
    <col min="22" max="22" width="4.125" style="22" customWidth="1"/>
    <col min="23" max="16384" width="9.125" style="22" customWidth="1"/>
  </cols>
  <sheetData>
    <row r="1" spans="1:22" ht="12.75">
      <c r="A1" s="638" t="s">
        <v>115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  <c r="P1" s="638"/>
      <c r="Q1" s="638"/>
      <c r="R1" s="638"/>
      <c r="S1" s="638"/>
      <c r="T1" s="638"/>
      <c r="U1" s="638"/>
      <c r="V1" s="638"/>
    </row>
    <row r="2" spans="1:22" ht="12.75">
      <c r="A2" s="638" t="s">
        <v>412</v>
      </c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  <c r="O2" s="638"/>
      <c r="P2" s="638"/>
      <c r="Q2" s="638"/>
      <c r="R2" s="638"/>
      <c r="S2" s="638"/>
      <c r="T2" s="638"/>
      <c r="U2" s="638"/>
      <c r="V2" s="638"/>
    </row>
    <row r="3" spans="1:22" ht="12.75">
      <c r="A3" s="639"/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39"/>
      <c r="R3" s="639"/>
      <c r="S3" s="639"/>
      <c r="T3" s="639"/>
      <c r="U3" s="639"/>
      <c r="V3" s="639"/>
    </row>
    <row r="4" spans="1:22" ht="12.75">
      <c r="A4" s="638" t="s">
        <v>131</v>
      </c>
      <c r="B4" s="638"/>
      <c r="C4" s="638"/>
      <c r="D4" s="638"/>
      <c r="E4" s="638"/>
      <c r="F4" s="638"/>
      <c r="G4" s="638"/>
      <c r="H4" s="638"/>
      <c r="I4" s="638"/>
      <c r="J4" s="638"/>
      <c r="K4" s="638"/>
      <c r="L4" s="638"/>
      <c r="M4" s="638"/>
      <c r="N4" s="638"/>
      <c r="O4" s="638"/>
      <c r="P4" s="638"/>
      <c r="Q4" s="638"/>
      <c r="R4" s="638"/>
      <c r="S4" s="638"/>
      <c r="T4" s="638"/>
      <c r="U4" s="638"/>
      <c r="V4" s="638"/>
    </row>
    <row r="5" spans="1:22" ht="12.75">
      <c r="A5" s="638" t="s">
        <v>413</v>
      </c>
      <c r="B5" s="638"/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638"/>
      <c r="O5" s="638"/>
      <c r="P5" s="638"/>
      <c r="Q5" s="638"/>
      <c r="R5" s="638"/>
      <c r="S5" s="638"/>
      <c r="T5" s="638"/>
      <c r="U5" s="638"/>
      <c r="V5" s="638"/>
    </row>
    <row r="6" spans="1:22" ht="12.75">
      <c r="A6" s="638" t="s">
        <v>414</v>
      </c>
      <c r="B6" s="638"/>
      <c r="C6" s="638"/>
      <c r="D6" s="638"/>
      <c r="E6" s="638"/>
      <c r="F6" s="638"/>
      <c r="G6" s="638"/>
      <c r="H6" s="638"/>
      <c r="I6" s="638"/>
      <c r="J6" s="638"/>
      <c r="K6" s="638"/>
      <c r="L6" s="638"/>
      <c r="M6" s="638"/>
      <c r="N6" s="638"/>
      <c r="O6" s="638"/>
      <c r="P6" s="638"/>
      <c r="Q6" s="638"/>
      <c r="R6" s="638"/>
      <c r="S6" s="638"/>
      <c r="T6" s="638"/>
      <c r="U6" s="638"/>
      <c r="V6" s="638"/>
    </row>
    <row r="7" spans="1:20" ht="13.5" thickBo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</row>
    <row r="8" spans="1:22" s="346" customFormat="1" ht="12.75">
      <c r="A8" s="640" t="s">
        <v>116</v>
      </c>
      <c r="B8" s="641" t="s">
        <v>117</v>
      </c>
      <c r="C8" s="448" t="s">
        <v>418</v>
      </c>
      <c r="D8" s="448"/>
      <c r="E8" s="448"/>
      <c r="F8" s="448"/>
      <c r="G8" s="448"/>
      <c r="H8" s="448"/>
      <c r="I8" s="448"/>
      <c r="J8" s="448"/>
      <c r="K8" s="448"/>
      <c r="L8" s="448"/>
      <c r="M8" s="448" t="s">
        <v>419</v>
      </c>
      <c r="N8" s="448"/>
      <c r="O8" s="448"/>
      <c r="P8" s="448"/>
      <c r="Q8" s="448"/>
      <c r="R8" s="448"/>
      <c r="S8" s="448"/>
      <c r="T8" s="448"/>
      <c r="U8" s="448"/>
      <c r="V8" s="449"/>
    </row>
    <row r="9" spans="1:22" s="346" customFormat="1" ht="12.75">
      <c r="A9" s="642"/>
      <c r="B9" s="518"/>
      <c r="C9" s="518" t="s">
        <v>118</v>
      </c>
      <c r="D9" s="518" t="s">
        <v>134</v>
      </c>
      <c r="E9" s="643" t="s">
        <v>120</v>
      </c>
      <c r="F9" s="643"/>
      <c r="G9" s="643"/>
      <c r="H9" s="643"/>
      <c r="I9" s="643"/>
      <c r="J9" s="643"/>
      <c r="K9" s="644" t="s">
        <v>121</v>
      </c>
      <c r="L9" s="645"/>
      <c r="M9" s="518" t="s">
        <v>118</v>
      </c>
      <c r="N9" s="518" t="s">
        <v>119</v>
      </c>
      <c r="O9" s="643" t="s">
        <v>120</v>
      </c>
      <c r="P9" s="643"/>
      <c r="Q9" s="643"/>
      <c r="R9" s="643"/>
      <c r="S9" s="643"/>
      <c r="T9" s="643"/>
      <c r="U9" s="644" t="s">
        <v>121</v>
      </c>
      <c r="V9" s="646"/>
    </row>
    <row r="10" spans="1:22" s="346" customFormat="1" ht="12.75">
      <c r="A10" s="642"/>
      <c r="B10" s="518"/>
      <c r="C10" s="518"/>
      <c r="D10" s="518"/>
      <c r="E10" s="518" t="s">
        <v>122</v>
      </c>
      <c r="F10" s="643" t="s">
        <v>123</v>
      </c>
      <c r="G10" s="643"/>
      <c r="H10" s="643"/>
      <c r="I10" s="643"/>
      <c r="J10" s="643"/>
      <c r="K10" s="647"/>
      <c r="L10" s="648"/>
      <c r="M10" s="518"/>
      <c r="N10" s="518"/>
      <c r="O10" s="518" t="s">
        <v>122</v>
      </c>
      <c r="P10" s="643" t="s">
        <v>123</v>
      </c>
      <c r="Q10" s="643"/>
      <c r="R10" s="643"/>
      <c r="S10" s="643"/>
      <c r="T10" s="643"/>
      <c r="U10" s="647"/>
      <c r="V10" s="649"/>
    </row>
    <row r="11" spans="1:22" s="346" customFormat="1" ht="13.5" thickBot="1">
      <c r="A11" s="650"/>
      <c r="B11" s="514"/>
      <c r="C11" s="514"/>
      <c r="D11" s="514"/>
      <c r="E11" s="514"/>
      <c r="F11" s="42" t="s">
        <v>124</v>
      </c>
      <c r="G11" s="43" t="s">
        <v>125</v>
      </c>
      <c r="H11" s="43" t="s">
        <v>126</v>
      </c>
      <c r="I11" s="43" t="s">
        <v>127</v>
      </c>
      <c r="J11" s="43" t="s">
        <v>281</v>
      </c>
      <c r="K11" s="42" t="s">
        <v>128</v>
      </c>
      <c r="L11" s="42" t="s">
        <v>129</v>
      </c>
      <c r="M11" s="514"/>
      <c r="N11" s="514"/>
      <c r="O11" s="514"/>
      <c r="P11" s="42" t="s">
        <v>124</v>
      </c>
      <c r="Q11" s="43" t="s">
        <v>125</v>
      </c>
      <c r="R11" s="43" t="s">
        <v>126</v>
      </c>
      <c r="S11" s="43" t="s">
        <v>127</v>
      </c>
      <c r="T11" s="43" t="s">
        <v>281</v>
      </c>
      <c r="U11" s="42" t="s">
        <v>128</v>
      </c>
      <c r="V11" s="651" t="s">
        <v>129</v>
      </c>
    </row>
    <row r="12" spans="1:22" s="63" customFormat="1" ht="12.75">
      <c r="A12" s="652"/>
      <c r="B12" s="36"/>
      <c r="C12" s="36"/>
      <c r="D12" s="36"/>
      <c r="E12" s="36"/>
      <c r="F12" s="36"/>
      <c r="G12" s="36"/>
      <c r="H12" s="36"/>
      <c r="I12" s="36"/>
      <c r="J12" s="36"/>
      <c r="K12" s="653"/>
      <c r="L12" s="653"/>
      <c r="M12" s="36"/>
      <c r="N12" s="36"/>
      <c r="O12" s="36"/>
      <c r="P12" s="36"/>
      <c r="Q12" s="36"/>
      <c r="R12" s="36"/>
      <c r="S12" s="36"/>
      <c r="T12" s="36"/>
      <c r="U12" s="653" t="s">
        <v>130</v>
      </c>
      <c r="V12" s="654" t="s">
        <v>130</v>
      </c>
    </row>
    <row r="13" spans="1:22" s="63" customFormat="1" ht="12.75" hidden="1">
      <c r="A13" s="655"/>
      <c r="B13" s="36"/>
      <c r="C13" s="36"/>
      <c r="D13" s="36"/>
      <c r="E13" s="36"/>
      <c r="F13" s="36"/>
      <c r="G13" s="36"/>
      <c r="H13" s="36"/>
      <c r="I13" s="36"/>
      <c r="J13" s="36"/>
      <c r="K13" s="653"/>
      <c r="L13" s="653"/>
      <c r="M13" s="36"/>
      <c r="N13" s="36"/>
      <c r="O13" s="36"/>
      <c r="P13" s="36"/>
      <c r="Q13" s="36"/>
      <c r="R13" s="36"/>
      <c r="S13" s="36"/>
      <c r="T13" s="36"/>
      <c r="U13" s="653" t="s">
        <v>130</v>
      </c>
      <c r="V13" s="654" t="s">
        <v>130</v>
      </c>
    </row>
    <row r="14" spans="1:22" s="63" customFormat="1" ht="12.75" hidden="1">
      <c r="A14" s="652"/>
      <c r="B14" s="36"/>
      <c r="C14" s="36"/>
      <c r="D14" s="36"/>
      <c r="E14" s="36"/>
      <c r="F14" s="36"/>
      <c r="G14" s="36"/>
      <c r="H14" s="36"/>
      <c r="I14" s="36"/>
      <c r="J14" s="36"/>
      <c r="K14" s="653"/>
      <c r="L14" s="653"/>
      <c r="M14" s="36"/>
      <c r="N14" s="36"/>
      <c r="O14" s="36"/>
      <c r="P14" s="36"/>
      <c r="Q14" s="36"/>
      <c r="R14" s="36"/>
      <c r="S14" s="36"/>
      <c r="T14" s="36"/>
      <c r="U14" s="653" t="s">
        <v>130</v>
      </c>
      <c r="V14" s="654" t="s">
        <v>130</v>
      </c>
    </row>
    <row r="15" spans="1:22" s="63" customFormat="1" ht="13.5" hidden="1">
      <c r="A15" s="656"/>
      <c r="B15" s="657"/>
      <c r="C15" s="657"/>
      <c r="D15" s="657"/>
      <c r="E15" s="657"/>
      <c r="F15" s="657"/>
      <c r="G15" s="657"/>
      <c r="H15" s="657"/>
      <c r="I15" s="657"/>
      <c r="J15" s="657"/>
      <c r="K15" s="657"/>
      <c r="L15" s="657"/>
      <c r="M15" s="657"/>
      <c r="N15" s="657"/>
      <c r="O15" s="657"/>
      <c r="P15" s="657"/>
      <c r="Q15" s="657"/>
      <c r="R15" s="657"/>
      <c r="S15" s="657"/>
      <c r="T15" s="657"/>
      <c r="U15" s="657" t="s">
        <v>130</v>
      </c>
      <c r="V15" s="658" t="s">
        <v>130</v>
      </c>
    </row>
    <row r="16" spans="1:22" s="63" customFormat="1" ht="12.75">
      <c r="A16" s="652" t="s">
        <v>420</v>
      </c>
      <c r="B16" s="36">
        <v>144</v>
      </c>
      <c r="C16" s="36">
        <v>72</v>
      </c>
      <c r="D16" s="36">
        <v>36</v>
      </c>
      <c r="E16" s="36">
        <v>36</v>
      </c>
      <c r="F16" s="36">
        <v>2</v>
      </c>
      <c r="G16" s="36">
        <v>0</v>
      </c>
      <c r="H16" s="36">
        <v>2</v>
      </c>
      <c r="I16" s="36">
        <v>0</v>
      </c>
      <c r="J16" s="36">
        <v>0</v>
      </c>
      <c r="K16" s="653" t="s">
        <v>421</v>
      </c>
      <c r="L16" s="653"/>
      <c r="M16" s="36">
        <v>72</v>
      </c>
      <c r="N16" s="36">
        <v>38</v>
      </c>
      <c r="O16" s="36">
        <v>34</v>
      </c>
      <c r="P16" s="36">
        <v>2</v>
      </c>
      <c r="Q16" s="36">
        <v>0</v>
      </c>
      <c r="R16" s="36">
        <v>2</v>
      </c>
      <c r="S16" s="36">
        <v>0</v>
      </c>
      <c r="T16" s="36">
        <v>0</v>
      </c>
      <c r="U16" s="653" t="s">
        <v>421</v>
      </c>
      <c r="V16" s="654" t="s">
        <v>130</v>
      </c>
    </row>
    <row r="17" spans="1:22" s="63" customFormat="1" ht="12.75">
      <c r="A17" s="652" t="s">
        <v>422</v>
      </c>
      <c r="B17" s="36">
        <v>72</v>
      </c>
      <c r="C17" s="36"/>
      <c r="D17" s="36"/>
      <c r="E17" s="36"/>
      <c r="F17" s="36"/>
      <c r="G17" s="36"/>
      <c r="H17" s="36"/>
      <c r="I17" s="36"/>
      <c r="J17" s="36"/>
      <c r="K17" s="653"/>
      <c r="L17" s="653"/>
      <c r="M17" s="36">
        <v>72</v>
      </c>
      <c r="N17" s="36">
        <v>55</v>
      </c>
      <c r="O17" s="36">
        <v>17</v>
      </c>
      <c r="P17" s="36">
        <v>1</v>
      </c>
      <c r="Q17" s="36">
        <v>0</v>
      </c>
      <c r="R17" s="36">
        <v>1</v>
      </c>
      <c r="S17" s="36">
        <v>0</v>
      </c>
      <c r="T17" s="36">
        <v>0</v>
      </c>
      <c r="U17" s="653" t="s">
        <v>421</v>
      </c>
      <c r="V17" s="654" t="s">
        <v>130</v>
      </c>
    </row>
    <row r="18" spans="1:22" s="63" customFormat="1" ht="12.75">
      <c r="A18" s="652" t="s">
        <v>423</v>
      </c>
      <c r="B18" s="36">
        <v>252</v>
      </c>
      <c r="C18" s="36">
        <v>108</v>
      </c>
      <c r="D18" s="36">
        <v>36</v>
      </c>
      <c r="E18" s="36">
        <v>72</v>
      </c>
      <c r="F18" s="36">
        <v>4</v>
      </c>
      <c r="G18" s="36">
        <v>0</v>
      </c>
      <c r="H18" s="36">
        <v>4</v>
      </c>
      <c r="I18" s="36">
        <v>0</v>
      </c>
      <c r="J18" s="36">
        <v>0</v>
      </c>
      <c r="K18" s="653"/>
      <c r="L18" s="653" t="s">
        <v>424</v>
      </c>
      <c r="M18" s="36">
        <v>144</v>
      </c>
      <c r="N18" s="36">
        <v>76</v>
      </c>
      <c r="O18" s="36">
        <v>68</v>
      </c>
      <c r="P18" s="36">
        <v>4</v>
      </c>
      <c r="Q18" s="36">
        <v>0</v>
      </c>
      <c r="R18" s="36">
        <v>4</v>
      </c>
      <c r="S18" s="36">
        <v>0</v>
      </c>
      <c r="T18" s="36">
        <v>0</v>
      </c>
      <c r="U18" s="653" t="s">
        <v>421</v>
      </c>
      <c r="V18" s="654" t="s">
        <v>130</v>
      </c>
    </row>
    <row r="19" spans="1:22" s="63" customFormat="1" ht="12.75">
      <c r="A19" s="655" t="s">
        <v>425</v>
      </c>
      <c r="B19" s="36"/>
      <c r="C19" s="36"/>
      <c r="D19" s="36"/>
      <c r="E19" s="36"/>
      <c r="F19" s="36"/>
      <c r="G19" s="36"/>
      <c r="H19" s="36"/>
      <c r="I19" s="36"/>
      <c r="J19" s="36"/>
      <c r="K19" s="653"/>
      <c r="L19" s="653"/>
      <c r="M19" s="36"/>
      <c r="N19" s="36"/>
      <c r="O19" s="36"/>
      <c r="P19" s="36"/>
      <c r="Q19" s="36"/>
      <c r="R19" s="36"/>
      <c r="S19" s="36"/>
      <c r="T19" s="36"/>
      <c r="U19" s="653" t="s">
        <v>130</v>
      </c>
      <c r="V19" s="654" t="s">
        <v>130</v>
      </c>
    </row>
    <row r="20" spans="1:22" s="63" customFormat="1" ht="12.75">
      <c r="A20" s="652" t="s">
        <v>426</v>
      </c>
      <c r="B20" s="36">
        <v>108</v>
      </c>
      <c r="C20" s="36">
        <v>108</v>
      </c>
      <c r="D20" s="36">
        <v>36</v>
      </c>
      <c r="E20" s="36">
        <v>72</v>
      </c>
      <c r="F20" s="36">
        <v>4</v>
      </c>
      <c r="G20" s="36">
        <v>2</v>
      </c>
      <c r="H20" s="36">
        <v>2</v>
      </c>
      <c r="I20" s="36">
        <v>0</v>
      </c>
      <c r="J20" s="36">
        <v>0</v>
      </c>
      <c r="K20" s="653"/>
      <c r="L20" s="653" t="s">
        <v>424</v>
      </c>
      <c r="M20" s="36"/>
      <c r="N20" s="36"/>
      <c r="O20" s="36"/>
      <c r="P20" s="36"/>
      <c r="Q20" s="36"/>
      <c r="R20" s="36"/>
      <c r="S20" s="36"/>
      <c r="T20" s="36"/>
      <c r="U20" s="653" t="s">
        <v>130</v>
      </c>
      <c r="V20" s="654" t="s">
        <v>130</v>
      </c>
    </row>
    <row r="21" spans="1:22" s="63" customFormat="1" ht="12.75">
      <c r="A21" s="652" t="s">
        <v>427</v>
      </c>
      <c r="B21" s="36">
        <v>108</v>
      </c>
      <c r="C21" s="36"/>
      <c r="D21" s="36"/>
      <c r="E21" s="36"/>
      <c r="F21" s="36"/>
      <c r="G21" s="36"/>
      <c r="H21" s="36"/>
      <c r="I21" s="36"/>
      <c r="J21" s="36"/>
      <c r="K21" s="653"/>
      <c r="L21" s="653"/>
      <c r="M21" s="36">
        <v>108</v>
      </c>
      <c r="N21" s="36">
        <v>40</v>
      </c>
      <c r="O21" s="36">
        <v>68</v>
      </c>
      <c r="P21" s="36">
        <v>4</v>
      </c>
      <c r="Q21" s="36">
        <v>2</v>
      </c>
      <c r="R21" s="36">
        <v>2</v>
      </c>
      <c r="S21" s="36">
        <v>0</v>
      </c>
      <c r="T21" s="36">
        <v>0</v>
      </c>
      <c r="U21" s="653" t="s">
        <v>130</v>
      </c>
      <c r="V21" s="654" t="s">
        <v>424</v>
      </c>
    </row>
    <row r="22" spans="1:22" s="63" customFormat="1" ht="12.75">
      <c r="A22" s="655" t="s">
        <v>428</v>
      </c>
      <c r="B22" s="36"/>
      <c r="C22" s="36"/>
      <c r="D22" s="36"/>
      <c r="E22" s="36"/>
      <c r="F22" s="36"/>
      <c r="G22" s="36"/>
      <c r="H22" s="36"/>
      <c r="I22" s="36"/>
      <c r="J22" s="36"/>
      <c r="K22" s="653"/>
      <c r="L22" s="653"/>
      <c r="M22" s="36"/>
      <c r="N22" s="36"/>
      <c r="O22" s="36"/>
      <c r="P22" s="36"/>
      <c r="Q22" s="36"/>
      <c r="R22" s="36"/>
      <c r="S22" s="36"/>
      <c r="T22" s="36"/>
      <c r="U22" s="653" t="s">
        <v>130</v>
      </c>
      <c r="V22" s="654" t="s">
        <v>130</v>
      </c>
    </row>
    <row r="23" spans="1:22" s="63" customFormat="1" ht="12.75">
      <c r="A23" s="652" t="s">
        <v>429</v>
      </c>
      <c r="B23" s="36">
        <v>108</v>
      </c>
      <c r="C23" s="36">
        <v>108</v>
      </c>
      <c r="D23" s="36">
        <v>36</v>
      </c>
      <c r="E23" s="36">
        <v>72</v>
      </c>
      <c r="F23" s="36">
        <v>4</v>
      </c>
      <c r="G23" s="36">
        <v>2</v>
      </c>
      <c r="H23" s="36">
        <v>2</v>
      </c>
      <c r="I23" s="36">
        <v>0</v>
      </c>
      <c r="J23" s="36">
        <v>0</v>
      </c>
      <c r="K23" s="653"/>
      <c r="L23" s="653" t="s">
        <v>424</v>
      </c>
      <c r="M23" s="36"/>
      <c r="N23" s="36"/>
      <c r="O23" s="36"/>
      <c r="P23" s="36"/>
      <c r="Q23" s="36"/>
      <c r="R23" s="36"/>
      <c r="S23" s="36"/>
      <c r="T23" s="36"/>
      <c r="U23" s="653" t="s">
        <v>130</v>
      </c>
      <c r="V23" s="654" t="s">
        <v>130</v>
      </c>
    </row>
    <row r="24" spans="1:22" s="63" customFormat="1" ht="12.75">
      <c r="A24" s="652" t="s">
        <v>430</v>
      </c>
      <c r="B24" s="36">
        <v>180</v>
      </c>
      <c r="C24" s="36"/>
      <c r="D24" s="36"/>
      <c r="E24" s="36"/>
      <c r="F24" s="36"/>
      <c r="G24" s="36"/>
      <c r="H24" s="36"/>
      <c r="I24" s="36"/>
      <c r="J24" s="36"/>
      <c r="K24" s="653"/>
      <c r="L24" s="653"/>
      <c r="M24" s="36">
        <v>180</v>
      </c>
      <c r="N24" s="36">
        <v>78</v>
      </c>
      <c r="O24" s="36">
        <v>102</v>
      </c>
      <c r="P24" s="36">
        <v>6</v>
      </c>
      <c r="Q24" s="36">
        <v>2</v>
      </c>
      <c r="R24" s="36">
        <v>4</v>
      </c>
      <c r="S24" s="36">
        <v>0</v>
      </c>
      <c r="T24" s="36">
        <v>0</v>
      </c>
      <c r="U24" s="653" t="s">
        <v>130</v>
      </c>
      <c r="V24" s="654" t="s">
        <v>424</v>
      </c>
    </row>
    <row r="25" spans="1:22" s="63" customFormat="1" ht="12.75" hidden="1">
      <c r="A25" s="652" t="s">
        <v>431</v>
      </c>
      <c r="B25" s="36"/>
      <c r="C25" s="36"/>
      <c r="D25" s="36"/>
      <c r="E25" s="36"/>
      <c r="F25" s="36"/>
      <c r="G25" s="36"/>
      <c r="H25" s="36"/>
      <c r="I25" s="36"/>
      <c r="J25" s="36"/>
      <c r="K25" s="653"/>
      <c r="L25" s="653"/>
      <c r="M25" s="36"/>
      <c r="N25" s="36"/>
      <c r="O25" s="36"/>
      <c r="P25" s="36"/>
      <c r="Q25" s="36"/>
      <c r="R25" s="36"/>
      <c r="S25" s="36"/>
      <c r="T25" s="36"/>
      <c r="U25" s="653" t="s">
        <v>130</v>
      </c>
      <c r="V25" s="654" t="s">
        <v>130</v>
      </c>
    </row>
    <row r="26" spans="1:22" s="63" customFormat="1" ht="12.75" hidden="1">
      <c r="A26" s="652" t="s">
        <v>432</v>
      </c>
      <c r="B26" s="36"/>
      <c r="C26" s="36"/>
      <c r="D26" s="36"/>
      <c r="E26" s="36"/>
      <c r="F26" s="36"/>
      <c r="G26" s="36"/>
      <c r="H26" s="36"/>
      <c r="I26" s="36"/>
      <c r="J26" s="36"/>
      <c r="K26" s="653"/>
      <c r="L26" s="653"/>
      <c r="M26" s="36"/>
      <c r="N26" s="36"/>
      <c r="O26" s="36"/>
      <c r="P26" s="36"/>
      <c r="Q26" s="36"/>
      <c r="R26" s="36"/>
      <c r="S26" s="36"/>
      <c r="T26" s="36"/>
      <c r="U26" s="653" t="s">
        <v>130</v>
      </c>
      <c r="V26" s="654" t="s">
        <v>130</v>
      </c>
    </row>
    <row r="27" spans="1:22" s="63" customFormat="1" ht="12.75">
      <c r="A27" s="655" t="s">
        <v>433</v>
      </c>
      <c r="B27" s="36"/>
      <c r="C27" s="36"/>
      <c r="D27" s="36"/>
      <c r="E27" s="36"/>
      <c r="F27" s="36"/>
      <c r="G27" s="36"/>
      <c r="H27" s="36"/>
      <c r="I27" s="36"/>
      <c r="J27" s="36"/>
      <c r="K27" s="653"/>
      <c r="L27" s="653"/>
      <c r="M27" s="36"/>
      <c r="N27" s="36"/>
      <c r="O27" s="36"/>
      <c r="P27" s="36"/>
      <c r="Q27" s="36"/>
      <c r="R27" s="36"/>
      <c r="S27" s="36"/>
      <c r="T27" s="36"/>
      <c r="U27" s="653" t="s">
        <v>130</v>
      </c>
      <c r="V27" s="654" t="s">
        <v>130</v>
      </c>
    </row>
    <row r="28" spans="1:22" s="63" customFormat="1" ht="12.75">
      <c r="A28" s="652" t="s">
        <v>434</v>
      </c>
      <c r="B28" s="36">
        <v>72</v>
      </c>
      <c r="C28" s="36">
        <v>72</v>
      </c>
      <c r="D28" s="36">
        <v>36</v>
      </c>
      <c r="E28" s="36">
        <v>36</v>
      </c>
      <c r="F28" s="36">
        <v>2</v>
      </c>
      <c r="G28" s="36">
        <v>2</v>
      </c>
      <c r="H28" s="36">
        <v>0</v>
      </c>
      <c r="I28" s="36">
        <v>0</v>
      </c>
      <c r="J28" s="36">
        <v>0</v>
      </c>
      <c r="K28" s="653" t="s">
        <v>421</v>
      </c>
      <c r="L28" s="653"/>
      <c r="M28" s="36"/>
      <c r="N28" s="36"/>
      <c r="O28" s="36"/>
      <c r="P28" s="36"/>
      <c r="Q28" s="36"/>
      <c r="R28" s="36"/>
      <c r="S28" s="36"/>
      <c r="T28" s="36"/>
      <c r="U28" s="653" t="s">
        <v>130</v>
      </c>
      <c r="V28" s="654" t="s">
        <v>130</v>
      </c>
    </row>
    <row r="29" spans="1:22" s="63" customFormat="1" ht="12.75">
      <c r="A29" s="652" t="s">
        <v>435</v>
      </c>
      <c r="B29" s="36">
        <v>72</v>
      </c>
      <c r="C29" s="36"/>
      <c r="D29" s="36"/>
      <c r="E29" s="36"/>
      <c r="F29" s="36"/>
      <c r="G29" s="36"/>
      <c r="H29" s="36"/>
      <c r="I29" s="36"/>
      <c r="J29" s="36"/>
      <c r="K29" s="653"/>
      <c r="L29" s="653"/>
      <c r="M29" s="36">
        <v>72</v>
      </c>
      <c r="N29" s="36">
        <v>38</v>
      </c>
      <c r="O29" s="36">
        <v>34</v>
      </c>
      <c r="P29" s="36">
        <v>2</v>
      </c>
      <c r="Q29" s="36">
        <v>2</v>
      </c>
      <c r="R29" s="36">
        <v>0</v>
      </c>
      <c r="S29" s="36">
        <v>0</v>
      </c>
      <c r="T29" s="36">
        <v>0</v>
      </c>
      <c r="U29" s="653" t="s">
        <v>421</v>
      </c>
      <c r="V29" s="654" t="s">
        <v>130</v>
      </c>
    </row>
    <row r="30" spans="1:22" s="63" customFormat="1" ht="12.75">
      <c r="A30" s="652" t="s">
        <v>436</v>
      </c>
      <c r="B30" s="36">
        <v>216</v>
      </c>
      <c r="C30" s="36">
        <v>108</v>
      </c>
      <c r="D30" s="36">
        <v>36</v>
      </c>
      <c r="E30" s="36">
        <v>72</v>
      </c>
      <c r="F30" s="36">
        <v>4</v>
      </c>
      <c r="G30" s="36">
        <v>2</v>
      </c>
      <c r="H30" s="36">
        <v>2</v>
      </c>
      <c r="I30" s="36">
        <v>0</v>
      </c>
      <c r="J30" s="36">
        <v>0</v>
      </c>
      <c r="K30" s="653" t="s">
        <v>421</v>
      </c>
      <c r="L30" s="653"/>
      <c r="M30" s="36">
        <v>108</v>
      </c>
      <c r="N30" s="36">
        <v>40</v>
      </c>
      <c r="O30" s="36">
        <v>68</v>
      </c>
      <c r="P30" s="36">
        <v>4</v>
      </c>
      <c r="Q30" s="36">
        <v>2</v>
      </c>
      <c r="R30" s="36">
        <v>2</v>
      </c>
      <c r="S30" s="36">
        <v>0</v>
      </c>
      <c r="T30" s="36">
        <v>0</v>
      </c>
      <c r="U30" s="653" t="s">
        <v>130</v>
      </c>
      <c r="V30" s="654" t="s">
        <v>424</v>
      </c>
    </row>
    <row r="31" spans="1:22" s="63" customFormat="1" ht="12.75">
      <c r="A31" s="652" t="s">
        <v>437</v>
      </c>
      <c r="B31" s="36">
        <v>72</v>
      </c>
      <c r="C31" s="36"/>
      <c r="D31" s="36"/>
      <c r="E31" s="36"/>
      <c r="F31" s="36"/>
      <c r="G31" s="36"/>
      <c r="H31" s="36"/>
      <c r="I31" s="36"/>
      <c r="J31" s="36"/>
      <c r="K31" s="653"/>
      <c r="L31" s="653"/>
      <c r="M31" s="36">
        <v>72</v>
      </c>
      <c r="N31" s="36">
        <v>38</v>
      </c>
      <c r="O31" s="36">
        <v>34</v>
      </c>
      <c r="P31" s="36">
        <v>2</v>
      </c>
      <c r="Q31" s="36">
        <v>2</v>
      </c>
      <c r="R31" s="36">
        <v>0</v>
      </c>
      <c r="S31" s="36">
        <v>0</v>
      </c>
      <c r="T31" s="36">
        <v>0</v>
      </c>
      <c r="U31" s="653" t="s">
        <v>421</v>
      </c>
      <c r="V31" s="654" t="s">
        <v>130</v>
      </c>
    </row>
    <row r="32" spans="1:22" s="63" customFormat="1" ht="12.75" hidden="1">
      <c r="A32" s="652" t="s">
        <v>438</v>
      </c>
      <c r="B32" s="36"/>
      <c r="C32" s="36"/>
      <c r="D32" s="36"/>
      <c r="E32" s="36"/>
      <c r="F32" s="36"/>
      <c r="G32" s="36"/>
      <c r="H32" s="36"/>
      <c r="I32" s="36"/>
      <c r="J32" s="36"/>
      <c r="K32" s="653"/>
      <c r="L32" s="653"/>
      <c r="M32" s="36"/>
      <c r="N32" s="36"/>
      <c r="O32" s="36"/>
      <c r="P32" s="36"/>
      <c r="Q32" s="36"/>
      <c r="R32" s="36"/>
      <c r="S32" s="36"/>
      <c r="T32" s="36"/>
      <c r="U32" s="653" t="s">
        <v>130</v>
      </c>
      <c r="V32" s="654" t="s">
        <v>130</v>
      </c>
    </row>
    <row r="33" spans="1:22" s="63" customFormat="1" ht="12.75" hidden="1">
      <c r="A33" s="652" t="s">
        <v>439</v>
      </c>
      <c r="B33" s="36"/>
      <c r="C33" s="36"/>
      <c r="D33" s="36"/>
      <c r="E33" s="36"/>
      <c r="F33" s="36"/>
      <c r="G33" s="36"/>
      <c r="H33" s="36"/>
      <c r="I33" s="36"/>
      <c r="J33" s="36"/>
      <c r="K33" s="653"/>
      <c r="L33" s="653"/>
      <c r="M33" s="36"/>
      <c r="N33" s="36"/>
      <c r="O33" s="36"/>
      <c r="P33" s="36"/>
      <c r="Q33" s="36"/>
      <c r="R33" s="36"/>
      <c r="S33" s="36"/>
      <c r="T33" s="36"/>
      <c r="U33" s="653" t="s">
        <v>130</v>
      </c>
      <c r="V33" s="654" t="s">
        <v>130</v>
      </c>
    </row>
    <row r="34" spans="1:22" s="63" customFormat="1" ht="12.75" hidden="1">
      <c r="A34" s="652" t="s">
        <v>389</v>
      </c>
      <c r="B34" s="36"/>
      <c r="C34" s="36"/>
      <c r="D34" s="36"/>
      <c r="E34" s="36"/>
      <c r="F34" s="36"/>
      <c r="G34" s="36"/>
      <c r="H34" s="36"/>
      <c r="I34" s="36"/>
      <c r="J34" s="36"/>
      <c r="K34" s="653"/>
      <c r="L34" s="653"/>
      <c r="M34" s="36"/>
      <c r="N34" s="36"/>
      <c r="O34" s="36"/>
      <c r="P34" s="36"/>
      <c r="Q34" s="36"/>
      <c r="R34" s="36"/>
      <c r="S34" s="36"/>
      <c r="T34" s="36"/>
      <c r="U34" s="653" t="s">
        <v>130</v>
      </c>
      <c r="V34" s="654" t="s">
        <v>130</v>
      </c>
    </row>
    <row r="35" spans="1:22" s="63" customFormat="1" ht="13.5">
      <c r="A35" s="656" t="s">
        <v>440</v>
      </c>
      <c r="B35" s="657" t="s">
        <v>441</v>
      </c>
      <c r="C35" s="657" t="s">
        <v>442</v>
      </c>
      <c r="D35" s="657" t="s">
        <v>443</v>
      </c>
      <c r="E35" s="657" t="s">
        <v>444</v>
      </c>
      <c r="F35" s="657" t="s">
        <v>445</v>
      </c>
      <c r="G35" s="657" t="s">
        <v>446</v>
      </c>
      <c r="H35" s="657" t="s">
        <v>447</v>
      </c>
      <c r="I35" s="657" t="s">
        <v>448</v>
      </c>
      <c r="J35" s="657" t="s">
        <v>448</v>
      </c>
      <c r="K35" s="657" t="s">
        <v>449</v>
      </c>
      <c r="L35" s="657" t="s">
        <v>449</v>
      </c>
      <c r="M35" s="657" t="s">
        <v>450</v>
      </c>
      <c r="N35" s="657" t="s">
        <v>451</v>
      </c>
      <c r="O35" s="657" t="s">
        <v>452</v>
      </c>
      <c r="P35" s="657" t="s">
        <v>453</v>
      </c>
      <c r="Q35" s="657" t="s">
        <v>454</v>
      </c>
      <c r="R35" s="657" t="s">
        <v>455</v>
      </c>
      <c r="S35" s="657" t="s">
        <v>448</v>
      </c>
      <c r="T35" s="657" t="s">
        <v>448</v>
      </c>
      <c r="U35" s="657" t="s">
        <v>456</v>
      </c>
      <c r="V35" s="658" t="s">
        <v>449</v>
      </c>
    </row>
    <row r="36" spans="1:22" s="63" customFormat="1" ht="13.5" thickBot="1">
      <c r="A36" s="659"/>
      <c r="B36" s="43"/>
      <c r="C36" s="43" t="s">
        <v>22</v>
      </c>
      <c r="D36" s="43"/>
      <c r="E36" s="43"/>
      <c r="F36" s="43"/>
      <c r="G36" s="43"/>
      <c r="H36" s="43"/>
      <c r="I36" s="43"/>
      <c r="J36" s="43"/>
      <c r="K36" s="660"/>
      <c r="L36" s="660"/>
      <c r="M36" s="660"/>
      <c r="N36" s="43"/>
      <c r="O36" s="43"/>
      <c r="P36" s="43"/>
      <c r="Q36" s="43"/>
      <c r="R36" s="43"/>
      <c r="S36" s="43"/>
      <c r="T36" s="43"/>
      <c r="U36" s="660"/>
      <c r="V36" s="661"/>
    </row>
    <row r="37" spans="1:21" s="63" customFormat="1" ht="12.75">
      <c r="A37" s="135"/>
      <c r="K37" s="135"/>
      <c r="L37" s="135"/>
      <c r="R37" s="135"/>
      <c r="S37" s="135"/>
      <c r="T37" s="135"/>
      <c r="U37" s="360"/>
    </row>
    <row r="38" spans="1:21" ht="12.75">
      <c r="A38" s="22" t="s">
        <v>415</v>
      </c>
      <c r="U38" s="360"/>
    </row>
    <row r="39" spans="1:21" ht="12.75">
      <c r="A39" s="22" t="s">
        <v>416</v>
      </c>
      <c r="L39" s="22" t="s">
        <v>417</v>
      </c>
      <c r="U39" s="360"/>
    </row>
    <row r="40" spans="16:21" ht="12.75">
      <c r="P40" s="22" t="s">
        <v>22</v>
      </c>
      <c r="U40" s="360"/>
    </row>
  </sheetData>
  <sheetProtection/>
  <mergeCells count="21">
    <mergeCell ref="C9:C11"/>
    <mergeCell ref="O9:T9"/>
    <mergeCell ref="B8:B11"/>
    <mergeCell ref="A8:A11"/>
    <mergeCell ref="A1:V1"/>
    <mergeCell ref="A2:V2"/>
    <mergeCell ref="A4:V4"/>
    <mergeCell ref="A5:V5"/>
    <mergeCell ref="K9:L10"/>
    <mergeCell ref="M8:V8"/>
    <mergeCell ref="F10:J10"/>
    <mergeCell ref="D9:D11"/>
    <mergeCell ref="A6:V6"/>
    <mergeCell ref="P10:T10"/>
    <mergeCell ref="E10:E11"/>
    <mergeCell ref="C8:L8"/>
    <mergeCell ref="N9:N11"/>
    <mergeCell ref="U9:V10"/>
    <mergeCell ref="O10:O11"/>
    <mergeCell ref="M9:M11"/>
    <mergeCell ref="E9:J9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88" t="s">
        <v>115</v>
      </c>
      <c r="B2" s="589"/>
      <c r="C2" s="589"/>
      <c r="D2" s="589"/>
      <c r="E2" s="589"/>
      <c r="F2" s="589"/>
    </row>
    <row r="3" spans="1:6" ht="12.75">
      <c r="A3" s="588"/>
      <c r="B3" s="589"/>
      <c r="C3" s="589"/>
      <c r="D3" s="589"/>
      <c r="E3" s="589"/>
      <c r="F3" s="589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86"/>
      <c r="B5" s="587"/>
      <c r="C5" s="587"/>
      <c r="D5" s="587"/>
      <c r="E5" s="587"/>
      <c r="F5" s="587"/>
    </row>
    <row r="6" spans="1:6" ht="12.75">
      <c r="A6" s="586"/>
      <c r="B6" s="587"/>
      <c r="C6" s="587"/>
      <c r="D6" s="587"/>
      <c r="E6" s="587"/>
      <c r="F6" s="587"/>
    </row>
    <row r="7" spans="1:6" ht="12.75">
      <c r="A7" s="586"/>
      <c r="B7" s="587"/>
      <c r="C7" s="587"/>
      <c r="D7" s="587"/>
      <c r="E7" s="587"/>
      <c r="F7" s="587"/>
    </row>
    <row r="8" spans="1:6" ht="12.75">
      <c r="A8" s="233"/>
      <c r="C8" s="223"/>
      <c r="D8" s="223"/>
      <c r="E8" s="223"/>
      <c r="F8" s="223"/>
    </row>
    <row r="9" spans="1:6" ht="12.75">
      <c r="A9" s="588" t="s">
        <v>142</v>
      </c>
      <c r="B9" s="589"/>
      <c r="C9" s="589"/>
      <c r="D9" s="589"/>
      <c r="E9" s="589"/>
      <c r="F9" s="589"/>
    </row>
    <row r="10" spans="1:6" ht="12.75">
      <c r="A10" s="573"/>
      <c r="B10" s="591"/>
      <c r="C10" s="591"/>
      <c r="D10" s="591"/>
      <c r="E10" s="591"/>
      <c r="F10" s="591"/>
    </row>
    <row r="11" spans="1:6" ht="12.75">
      <c r="A11" s="573"/>
      <c r="B11" s="591"/>
      <c r="C11" s="591"/>
      <c r="D11" s="591"/>
      <c r="E11" s="591"/>
      <c r="F11" s="591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90" t="s">
        <v>139</v>
      </c>
      <c r="E13" s="391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a.v.arkhangelskaya</dc:creator>
  <cp:keywords/>
  <dc:description/>
  <cp:lastModifiedBy>user</cp:lastModifiedBy>
  <cp:lastPrinted>2016-03-02T09:18:41Z</cp:lastPrinted>
  <dcterms:created xsi:type="dcterms:W3CDTF">2004-10-10T04:30:14Z</dcterms:created>
  <dcterms:modified xsi:type="dcterms:W3CDTF">2023-06-10T17:18:38Z</dcterms:modified>
  <cp:category/>
  <cp:version/>
  <cp:contentType/>
  <cp:contentStatus/>
</cp:coreProperties>
</file>